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835" windowWidth="19170" windowHeight="6180" tabRatio="633" activeTab="0"/>
  </bookViews>
  <sheets>
    <sheet name="Skupni izpusti TGP" sheetId="1" r:id="rId1"/>
    <sheet name="Izpusti TGP po kat.virov" sheetId="2" r:id="rId2"/>
    <sheet name="Graf_Izpusti TGP po kat.virov" sheetId="3" r:id="rId3"/>
  </sheets>
  <definedNames>
    <definedName name="_xlnm.Print_Area" localSheetId="1">'Izpusti TGP po kat.virov'!#REF!</definedName>
    <definedName name="_xlnm.Print_Area" localSheetId="0">'Skupni izpusti TGP'!$A$1:$Z$42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<sst xmlns="http://schemas.openxmlformats.org/spreadsheetml/2006/main" count="494" uniqueCount="104">
  <si>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</si>
  <si>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</si>
  <si>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</si>
  <si>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</si>
  <si>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</si>
  <si>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</si>
  <si>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</si>
  <si>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</si>
  <si>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</si>
  <si>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</si>
  <si>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</si>
  <si>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</si>
  <si>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</si>
  <si>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</si>
  <si>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</si>
  <si>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Bazno leto ( 1986 )</t>
  </si>
  <si>
    <t>A. Poraba goriv (Sektorski pristop)</t>
  </si>
  <si>
    <t>1.  Energetika</t>
  </si>
  <si>
    <t>2.  Industrija in gradbeništvo</t>
  </si>
  <si>
    <t>3.  Promet</t>
  </si>
  <si>
    <t>4.  Drugi sektorji</t>
  </si>
  <si>
    <t>5.  Drugo</t>
  </si>
  <si>
    <t>B. Ubežne emisije pri oskrbi z energijo</t>
  </si>
  <si>
    <t>1.  Trdna goriva</t>
  </si>
  <si>
    <t>2.  Nafta in zemeljski plin</t>
  </si>
  <si>
    <t>2.  Industrijski procesi</t>
  </si>
  <si>
    <t>A.  Mineralni izdelki</t>
  </si>
  <si>
    <t>B.  Kemična industrija</t>
  </si>
  <si>
    <t>C.  Proizvodnja kovin</t>
  </si>
  <si>
    <t>D.  Druga proizvodnja</t>
  </si>
  <si>
    <t>G.  Drugo</t>
  </si>
  <si>
    <t>4.  Kmetijstvo</t>
  </si>
  <si>
    <t>A.  Enterična fermentacija</t>
  </si>
  <si>
    <t>B.  Ravnanje z gnojem</t>
  </si>
  <si>
    <t>C.  Gojenje riža</t>
  </si>
  <si>
    <t>E.  Predpisano požiganje savan</t>
  </si>
  <si>
    <t>F.  Požiganje kmetijskih ostankov na poljih</t>
  </si>
  <si>
    <t>A. Gozdni prostor</t>
  </si>
  <si>
    <t>C. Travišče</t>
  </si>
  <si>
    <t>D. Mokrišča</t>
  </si>
  <si>
    <t>E. Naselja</t>
  </si>
  <si>
    <t>F. Druga zemljišča</t>
  </si>
  <si>
    <t>G. Drugo</t>
  </si>
  <si>
    <t>6. Odpadki</t>
  </si>
  <si>
    <t>A.  Odlaganje trdnih odpadkov na zemljo</t>
  </si>
  <si>
    <t>B.  Ravnanje z odpadnimi vodami</t>
  </si>
  <si>
    <t>C.  Sežiganje odpadkov</t>
  </si>
  <si>
    <t>D.  Drugo</t>
  </si>
  <si>
    <t>Mednarodni prostori za gorivo</t>
  </si>
  <si>
    <t>Letalstvo</t>
  </si>
  <si>
    <t>Pomorstvo</t>
  </si>
  <si>
    <t>Večstranski postopki</t>
  </si>
  <si>
    <t>B. Kmetijska zemljišča</t>
  </si>
  <si>
    <t xml:space="preserve">7.  Drugo </t>
  </si>
  <si>
    <t>np</t>
  </si>
  <si>
    <t>LULUCF - Land Use, Land Use Change and Forestry/ raba zemljišč, sprememba rabe zemljišč ter gozdarstvo</t>
  </si>
  <si>
    <t xml:space="preserve">Opomba k pregledici 1: </t>
  </si>
  <si>
    <t>np = ni podatka</t>
  </si>
  <si>
    <t>HFCs (delno fluorirani ogljikovodiki)</t>
  </si>
  <si>
    <t>PFCs (popolno fluorirani ogljikovodiki)</t>
  </si>
  <si>
    <t>IZPUSTI TOPLOGREDNIH PLINOV</t>
  </si>
  <si>
    <r>
      <t>E.  Proizvodnja halogeniranih ogljikovodikov in SF</t>
    </r>
    <r>
      <rPr>
        <vertAlign val="subscript"/>
        <sz val="11"/>
        <color indexed="8"/>
        <rFont val="Arial"/>
        <family val="2"/>
      </rPr>
      <t>6</t>
    </r>
  </si>
  <si>
    <t xml:space="preserve">IZPUSTI TOPLOGREDNIH PLINOV (TGP) PO KATEGORIJAH VIROV </t>
  </si>
  <si>
    <t xml:space="preserve">Opombe: </t>
  </si>
  <si>
    <t>5. Raba zemljišč, spremembe rabe zemljišč in gozdarstvo</t>
  </si>
  <si>
    <r>
      <t>F.  Poraba halogeniranih ogljikovodikov in  SF</t>
    </r>
    <r>
      <rPr>
        <vertAlign val="subscript"/>
        <sz val="11"/>
        <color indexed="8"/>
        <rFont val="Arial"/>
        <family val="2"/>
      </rPr>
      <t xml:space="preserve">6 </t>
    </r>
  </si>
  <si>
    <t>D.  Kmetijska zemljišča</t>
  </si>
  <si>
    <t xml:space="preserve">Opomba k pregledici 2: </t>
  </si>
  <si>
    <r>
      <t>Izpusti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iz biomase</t>
    </r>
  </si>
  <si>
    <r>
      <t>Skupne izpusti ekvivalenta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brez rabe zemljišč, spremembe rabe zemljišč in gozdarstva </t>
    </r>
  </si>
  <si>
    <r>
      <t>Skupne izpusti ekvivalenta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z rabo zemljišč, spremembo rabe zemljišč in gozdarstvom </t>
    </r>
  </si>
  <si>
    <t>Kmetijstvo</t>
  </si>
  <si>
    <t>Odpadki</t>
  </si>
  <si>
    <t>Industrijski procesi</t>
  </si>
  <si>
    <t>Raba goriv in ubežne emisije</t>
  </si>
  <si>
    <t>Raba topil</t>
  </si>
  <si>
    <t>1. Raba goriv ter ubežne emisije pri oskrbi z energijo</t>
  </si>
  <si>
    <t>3. Raba topil in drugih izdelkov</t>
  </si>
  <si>
    <r>
      <t>GRAFIKON:</t>
    </r>
    <r>
      <rPr>
        <b/>
        <sz val="10"/>
        <rFont val="Arial CE"/>
        <family val="0"/>
      </rPr>
      <t xml:space="preserve"> Izpusti plinov po glavnih kategorijah virov</t>
    </r>
  </si>
  <si>
    <r>
      <t xml:space="preserve">PREGLEDNICA 2: </t>
    </r>
    <r>
      <rPr>
        <b/>
        <sz val="11"/>
        <rFont val="Arial CE"/>
        <family val="0"/>
      </rPr>
      <t>Izpusti toplogrednih plinov po glavnih kategorijah virov</t>
    </r>
  </si>
  <si>
    <t>2005</t>
  </si>
  <si>
    <r>
      <t xml:space="preserve">PREGLEDNICA 1: </t>
    </r>
    <r>
      <rPr>
        <b/>
        <sz val="12"/>
        <rFont val="Arial"/>
        <family val="2"/>
      </rPr>
      <t>Skupni izpusti toplogrednih plinov</t>
    </r>
  </si>
  <si>
    <r>
      <t xml:space="preserve">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ekvivalent (Gg)</t>
    </r>
  </si>
  <si>
    <t>SKUPNA VREDNOST IZPUSTOV (Gg)</t>
  </si>
  <si>
    <t>2006</t>
  </si>
  <si>
    <t>1987</t>
  </si>
  <si>
    <t>1988</t>
  </si>
  <si>
    <t>1989</t>
  </si>
  <si>
    <t>2007</t>
  </si>
  <si>
    <t>SF6 (žveplov heksafluorid)</t>
  </si>
  <si>
    <t>2008</t>
  </si>
  <si>
    <t>Izpusti CO2  (vključujejo CO2 iz LULUCF)</t>
  </si>
  <si>
    <t>Izpusti CO2 (ne vključujejo CO2 iz LULUCF)</t>
  </si>
  <si>
    <t>CH4  (metan) (vključujejo CH4 iz LULUCF)</t>
  </si>
  <si>
    <t>CH4  (metan) (ne vključujejo CH4 iz LULUCF)</t>
  </si>
  <si>
    <t>N2O (didušikov oksid) (vključujejo N2O iz LULUCF)</t>
  </si>
  <si>
    <t>N2O (didušikov oksid) (ne vključujejo N2O iz LULUCF)</t>
  </si>
  <si>
    <t>Skupno (vključno s CO2 iz LULUCF)</t>
  </si>
  <si>
    <t>Skupno (brez CO2 iz LULUCF)</t>
  </si>
  <si>
    <t>glede na leto 1986 (v %)</t>
  </si>
  <si>
    <t>Podatki osveženi 22. 4. 2011</t>
  </si>
  <si>
    <t>NA,NO</t>
  </si>
  <si>
    <t>Spremembe v letu 2009</t>
  </si>
  <si>
    <t>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</si>
</sst>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"/>
    <numFmt numFmtId="183" formatCode="0.0"/>
    <numFmt numFmtId="184" formatCode="#,##0.0000"/>
    <numFmt numFmtId="185" formatCode="_-* #,##0.00\ &quot;Ft&quot;_-;\-* #,##0.00\ &quot;Ft&quot;_-;_-* &quot;-&quot;??\ &quot;Ft&quot;_-;_-@_-"/>
    <numFmt numFmtId="186" formatCode="_-* #,##0\ &quot;Ft&quot;_-;\-* #,##0\ &quot;Ft&quot;_-;_-* &quot;-&quot;\ &quot;Ft&quot;_-;_-@_-"/>
    <numFmt numFmtId="187" formatCode="_-* #,##0.00\ _F_t_-;\-* #,##0.00\ _F_t_-;_-* &quot;-&quot;??\ _F_t_-;_-@_-"/>
    <numFmt numFmtId="188" formatCode="_-* #,##0\ _F_t_-;\-* #,##0\ _F_t_-;_-* &quot;-&quot;\ _F_t_-;_-@_-"/>
    <numFmt numFmtId="189" formatCode="#,##0.0"/>
  </numFmts>
  <fonts count="38">
    <font>
      <sz val="10"/>
      <name val="Arial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name val="Arial CE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Arial Cyr"/>
      <family val="0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10.25"/>
      <name val="Arial"/>
      <family val="2"/>
    </font>
    <font>
      <sz val="10.25"/>
      <name val="Arial CE"/>
      <family val="0"/>
    </font>
    <font>
      <sz val="20.75"/>
      <name val="Arial CE"/>
      <family val="0"/>
    </font>
    <font>
      <vertAlign val="subscript"/>
      <sz val="10.25"/>
      <name val="Arial"/>
      <family val="2"/>
    </font>
    <font>
      <sz val="21"/>
      <name val="Arial CE"/>
      <family val="0"/>
    </font>
    <font>
      <b/>
      <sz val="1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name val="Arial Cyr"/>
      <family val="0"/>
    </font>
    <font>
      <sz val="12"/>
      <name val="Arial CE"/>
      <family val="0"/>
    </font>
    <font>
      <vertAlign val="superscript"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Fill="0" applyBorder="0" applyProtection="0">
      <alignment horizontal="left" vertical="center" indent="2"/>
    </xf>
    <xf numFmtId="0" fontId="4" fillId="0" borderId="0" applyNumberFormat="0" applyFont="0" applyFill="0" applyBorder="0" applyProtection="0">
      <alignment horizontal="left" vertical="center" indent="5"/>
    </xf>
    <xf numFmtId="180" fontId="2" fillId="2" borderId="1">
      <alignment horizontal="right" vertical="center"/>
      <protection/>
    </xf>
    <xf numFmtId="180" fontId="5" fillId="2" borderId="2">
      <alignment horizontal="right" vertical="center"/>
      <protection/>
    </xf>
    <xf numFmtId="184" fontId="2" fillId="3" borderId="0" applyBorder="0">
      <alignment horizontal="right" vertical="center"/>
      <protection/>
    </xf>
    <xf numFmtId="184" fontId="3" fillId="4" borderId="1">
      <alignment horizontal="right" vertical="center"/>
      <protection/>
    </xf>
    <xf numFmtId="4" fontId="5" fillId="0" borderId="3" applyFill="0" applyBorder="0" applyProtection="0">
      <alignment horizontal="right" vertical="center"/>
    </xf>
    <xf numFmtId="0" fontId="3" fillId="0" borderId="0" applyNumberFormat="0">
      <alignment horizontal="right"/>
      <protection/>
    </xf>
    <xf numFmtId="0" fontId="4" fillId="0" borderId="4">
      <alignment/>
      <protection/>
    </xf>
    <xf numFmtId="44" fontId="3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4" fontId="2" fillId="0" borderId="0" applyBorder="0">
      <alignment horizontal="right" vertical="center"/>
      <protection/>
    </xf>
    <xf numFmtId="4" fontId="2" fillId="0" borderId="5">
      <alignment horizontal="right" vertical="center"/>
      <protection/>
    </xf>
    <xf numFmtId="4" fontId="2" fillId="0" borderId="1">
      <alignment horizontal="right" vertical="center"/>
      <protection/>
    </xf>
    <xf numFmtId="0" fontId="4" fillId="0" borderId="0">
      <alignment/>
      <protection/>
    </xf>
    <xf numFmtId="0" fontId="5" fillId="0" borderId="0" applyNumberFormat="0" applyFill="0" applyBorder="0" applyProtection="0">
      <alignment horizontal="left" vertical="center"/>
    </xf>
    <xf numFmtId="0" fontId="4" fillId="5" borderId="0" applyNumberFormat="0" applyFont="0" applyBorder="0" applyAlignment="0" applyProtection="0"/>
    <xf numFmtId="0" fontId="37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>
      <alignment/>
      <protection/>
    </xf>
    <xf numFmtId="180" fontId="2" fillId="0" borderId="0">
      <alignment/>
      <protection/>
    </xf>
  </cellStyleXfs>
  <cellXfs count="186">
    <xf numFmtId="0" fontId="0" fillId="0" borderId="0" xfId="0" applyAlignment="1">
      <alignment/>
    </xf>
    <xf numFmtId="0" fontId="4" fillId="0" borderId="0" xfId="30">
      <alignment/>
      <protection/>
    </xf>
    <xf numFmtId="0" fontId="4" fillId="0" borderId="4" xfId="23" applyNumberFormat="1" applyFont="1" applyFill="1" applyBorder="1" applyAlignment="1" applyProtection="1">
      <alignment/>
      <protection/>
    </xf>
    <xf numFmtId="0" fontId="4" fillId="0" borderId="0" xfId="30" applyBorder="1">
      <alignment/>
      <protection/>
    </xf>
    <xf numFmtId="0" fontId="13" fillId="0" borderId="0" xfId="0" applyFont="1" applyAlignment="1">
      <alignment/>
    </xf>
    <xf numFmtId="0" fontId="15" fillId="0" borderId="0" xfId="30" applyFont="1">
      <alignment/>
      <protection/>
    </xf>
    <xf numFmtId="2" fontId="16" fillId="6" borderId="6" xfId="41" applyNumberFormat="1" applyFont="1" applyFill="1" applyBorder="1" applyAlignment="1">
      <alignment vertical="center"/>
      <protection/>
    </xf>
    <xf numFmtId="2" fontId="19" fillId="6" borderId="1" xfId="41" applyNumberFormat="1" applyFont="1" applyFill="1" applyBorder="1" applyAlignment="1">
      <alignment vertical="center"/>
      <protection/>
    </xf>
    <xf numFmtId="1" fontId="12" fillId="6" borderId="1" xfId="41" applyNumberFormat="1" applyFont="1" applyFill="1" applyBorder="1" applyAlignment="1">
      <alignment horizontal="center" vertical="center" wrapText="1"/>
      <protection/>
    </xf>
    <xf numFmtId="0" fontId="11" fillId="6" borderId="1" xfId="0" applyFont="1" applyFill="1" applyBorder="1" applyAlignment="1">
      <alignment horizontal="center" wrapText="1"/>
    </xf>
    <xf numFmtId="2" fontId="8" fillId="7" borderId="1" xfId="41" applyNumberFormat="1" applyFont="1" applyFill="1" applyBorder="1" applyAlignment="1" applyProtection="1">
      <alignment vertical="center"/>
      <protection/>
    </xf>
    <xf numFmtId="2" fontId="8" fillId="7" borderId="1" xfId="41" applyNumberFormat="1" applyFont="1" applyFill="1" applyBorder="1" applyAlignment="1">
      <alignment vertical="center"/>
      <protection/>
    </xf>
    <xf numFmtId="2" fontId="8" fillId="7" borderId="1" xfId="41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27" fillId="0" borderId="0" xfId="30" applyFont="1" applyFill="1">
      <alignment/>
      <protection/>
    </xf>
    <xf numFmtId="180" fontId="29" fillId="0" borderId="0" xfId="42" applyFont="1" applyFill="1" applyAlignment="1">
      <alignment vertical="center"/>
      <protection/>
    </xf>
    <xf numFmtId="180" fontId="27" fillId="0" borderId="0" xfId="42" applyFont="1" applyFill="1" applyAlignment="1">
      <alignment vertical="center"/>
      <protection/>
    </xf>
    <xf numFmtId="49" fontId="28" fillId="6" borderId="2" xfId="42" applyNumberFormat="1" applyFont="1" applyFill="1" applyBorder="1" applyAlignment="1">
      <alignment horizontal="center" vertical="center"/>
      <protection/>
    </xf>
    <xf numFmtId="180" fontId="28" fillId="6" borderId="7" xfId="42" applyFont="1" applyFill="1" applyBorder="1" applyAlignment="1">
      <alignment horizontal="center" vertical="center"/>
      <protection/>
    </xf>
    <xf numFmtId="180" fontId="27" fillId="0" borderId="8" xfId="42" applyFont="1" applyFill="1" applyBorder="1" applyAlignment="1">
      <alignment vertical="center" wrapText="1"/>
      <protection/>
    </xf>
    <xf numFmtId="180" fontId="27" fillId="0" borderId="1" xfId="42" applyFont="1" applyFill="1" applyBorder="1" applyAlignment="1">
      <alignment horizontal="right" vertical="center"/>
      <protection/>
    </xf>
    <xf numFmtId="180" fontId="27" fillId="8" borderId="8" xfId="42" applyFont="1" applyFill="1" applyBorder="1" applyAlignment="1">
      <alignment vertical="center" wrapText="1"/>
      <protection/>
    </xf>
    <xf numFmtId="180" fontId="27" fillId="8" borderId="1" xfId="42" applyFont="1" applyFill="1" applyBorder="1" applyAlignment="1">
      <alignment horizontal="right" vertical="center"/>
      <protection/>
    </xf>
    <xf numFmtId="180" fontId="27" fillId="0" borderId="8" xfId="42" applyFont="1" applyFill="1" applyBorder="1" applyAlignment="1">
      <alignment vertical="center"/>
      <protection/>
    </xf>
    <xf numFmtId="180" fontId="27" fillId="8" borderId="8" xfId="42" applyFont="1" applyFill="1" applyBorder="1" applyAlignment="1">
      <alignment vertical="center"/>
      <protection/>
    </xf>
    <xf numFmtId="180" fontId="28" fillId="9" borderId="9" xfId="42" applyFont="1" applyFill="1" applyBorder="1" applyAlignment="1">
      <alignment vertical="center" wrapText="1"/>
      <protection/>
    </xf>
    <xf numFmtId="180" fontId="28" fillId="9" borderId="2" xfId="42" applyFont="1" applyFill="1" applyBorder="1" applyAlignment="1">
      <alignment horizontal="right" vertical="center"/>
      <protection/>
    </xf>
    <xf numFmtId="180" fontId="28" fillId="9" borderId="10" xfId="42" applyFont="1" applyFill="1" applyBorder="1" applyAlignment="1">
      <alignment vertical="center" wrapText="1"/>
      <protection/>
    </xf>
    <xf numFmtId="180" fontId="28" fillId="9" borderId="5" xfId="42" applyFont="1" applyFill="1" applyBorder="1" applyAlignment="1">
      <alignment horizontal="right" vertical="center"/>
      <protection/>
    </xf>
    <xf numFmtId="180" fontId="27" fillId="0" borderId="11" xfId="42" applyFont="1" applyFill="1" applyBorder="1" applyAlignment="1">
      <alignment horizontal="right" vertical="center"/>
      <protection/>
    </xf>
    <xf numFmtId="180" fontId="28" fillId="9" borderId="12" xfId="42" applyFont="1" applyFill="1" applyBorder="1" applyAlignment="1">
      <alignment horizontal="right" vertical="center"/>
      <protection/>
    </xf>
    <xf numFmtId="49" fontId="28" fillId="6" borderId="13" xfId="42" applyNumberFormat="1" applyFont="1" applyFill="1" applyBorder="1" applyAlignment="1">
      <alignment horizontal="center" vertical="center"/>
      <protection/>
    </xf>
    <xf numFmtId="180" fontId="28" fillId="6" borderId="14" xfId="42" applyFont="1" applyFill="1" applyBorder="1" applyAlignment="1">
      <alignment horizontal="center" vertical="center"/>
      <protection/>
    </xf>
    <xf numFmtId="180" fontId="27" fillId="8" borderId="11" xfId="42" applyFont="1" applyFill="1" applyBorder="1" applyAlignment="1">
      <alignment horizontal="right" vertical="center"/>
      <protection/>
    </xf>
    <xf numFmtId="180" fontId="28" fillId="9" borderId="13" xfId="42" applyFont="1" applyFill="1" applyBorder="1" applyAlignment="1">
      <alignment horizontal="right" vertical="center"/>
      <protection/>
    </xf>
    <xf numFmtId="0" fontId="0" fillId="0" borderId="4" xfId="0" applyBorder="1" applyAlignment="1">
      <alignment/>
    </xf>
    <xf numFmtId="0" fontId="0" fillId="6" borderId="15" xfId="0" applyFill="1" applyBorder="1" applyAlignment="1">
      <alignment/>
    </xf>
    <xf numFmtId="0" fontId="11" fillId="6" borderId="16" xfId="0" applyFont="1" applyFill="1" applyBorder="1" applyAlignment="1">
      <alignment horizontal="center" wrapText="1"/>
    </xf>
    <xf numFmtId="2" fontId="6" fillId="0" borderId="17" xfId="41" applyNumberFormat="1" applyFont="1" applyFill="1" applyBorder="1" applyAlignment="1" applyProtection="1">
      <alignment horizontal="left" vertical="center" indent="2"/>
      <protection/>
    </xf>
    <xf numFmtId="0" fontId="6" fillId="0" borderId="17" xfId="16" applyFont="1" applyFill="1" applyBorder="1" applyAlignment="1">
      <alignment horizontal="left" vertical="center" indent="5"/>
    </xf>
    <xf numFmtId="2" fontId="7" fillId="0" borderId="17" xfId="41" applyNumberFormat="1" applyFont="1" applyFill="1" applyBorder="1" applyAlignment="1" applyProtection="1">
      <alignment horizontal="left" vertical="center" indent="2"/>
      <protection/>
    </xf>
    <xf numFmtId="180" fontId="6" fillId="0" borderId="17" xfId="41" applyFont="1" applyFill="1" applyBorder="1" applyAlignment="1">
      <alignment vertical="center"/>
      <protection/>
    </xf>
    <xf numFmtId="180" fontId="6" fillId="8" borderId="17" xfId="41" applyFont="1" applyFill="1" applyBorder="1" applyAlignment="1">
      <alignment vertical="center"/>
      <protection/>
    </xf>
    <xf numFmtId="2" fontId="16" fillId="0" borderId="17" xfId="41" applyNumberFormat="1" applyFont="1" applyFill="1" applyBorder="1" applyAlignment="1" applyProtection="1">
      <alignment horizontal="left" vertical="center"/>
      <protection/>
    </xf>
    <xf numFmtId="2" fontId="16" fillId="8" borderId="18" xfId="41" applyNumberFormat="1" applyFont="1" applyFill="1" applyBorder="1" applyAlignment="1" applyProtection="1">
      <alignment horizontal="left" vertical="center"/>
      <protection/>
    </xf>
    <xf numFmtId="0" fontId="6" fillId="8" borderId="17" xfId="16" applyFont="1" applyFill="1" applyBorder="1" applyAlignment="1">
      <alignment horizontal="left" vertical="center" indent="5"/>
    </xf>
    <xf numFmtId="2" fontId="6" fillId="8" borderId="17" xfId="41" applyNumberFormat="1" applyFont="1" applyFill="1" applyBorder="1" applyAlignment="1" applyProtection="1">
      <alignment horizontal="left" vertical="center" indent="2"/>
      <protection/>
    </xf>
    <xf numFmtId="2" fontId="7" fillId="8" borderId="17" xfId="41" applyNumberFormat="1" applyFont="1" applyFill="1" applyBorder="1" applyAlignment="1" applyProtection="1">
      <alignment horizontal="left" vertical="center" indent="2"/>
      <protection/>
    </xf>
    <xf numFmtId="180" fontId="2" fillId="0" borderId="1" xfId="42" applyFont="1" applyFill="1" applyBorder="1" applyAlignment="1">
      <alignment horizontal="right" vertical="center"/>
      <protection/>
    </xf>
    <xf numFmtId="2" fontId="16" fillId="10" borderId="6" xfId="41" applyNumberFormat="1" applyFont="1" applyFill="1" applyBorder="1" applyAlignment="1" applyProtection="1">
      <alignment vertical="center"/>
      <protection/>
    </xf>
    <xf numFmtId="4" fontId="5" fillId="10" borderId="19" xfId="42" applyNumberFormat="1" applyFont="1" applyFill="1" applyBorder="1" applyAlignment="1" applyProtection="1">
      <alignment horizontal="right" vertical="center"/>
      <protection/>
    </xf>
    <xf numFmtId="4" fontId="5" fillId="10" borderId="20" xfId="42" applyNumberFormat="1" applyFont="1" applyFill="1" applyBorder="1" applyAlignment="1" applyProtection="1">
      <alignment horizontal="right" vertical="center"/>
      <protection/>
    </xf>
    <xf numFmtId="2" fontId="6" fillId="0" borderId="21" xfId="41" applyNumberFormat="1" applyFont="1" applyFill="1" applyBorder="1" applyAlignment="1" applyProtection="1">
      <alignment horizontal="left" vertical="center" indent="2"/>
      <protection/>
    </xf>
    <xf numFmtId="4" fontId="2" fillId="0" borderId="21" xfId="42" applyNumberFormat="1" applyFont="1" applyFill="1" applyBorder="1" applyAlignment="1" applyProtection="1">
      <alignment horizontal="right" vertical="center"/>
      <protection/>
    </xf>
    <xf numFmtId="4" fontId="2" fillId="0" borderId="22" xfId="42" applyNumberFormat="1" applyFont="1" applyFill="1" applyBorder="1" applyAlignment="1" applyProtection="1">
      <alignment horizontal="right" vertical="center"/>
      <protection/>
    </xf>
    <xf numFmtId="4" fontId="2" fillId="7" borderId="22" xfId="42" applyNumberFormat="1" applyFont="1" applyFill="1" applyBorder="1" applyAlignment="1" applyProtection="1">
      <alignment horizontal="right" vertical="center"/>
      <protection/>
    </xf>
    <xf numFmtId="4" fontId="2" fillId="7" borderId="21" xfId="42" applyNumberFormat="1" applyFont="1" applyFill="1" applyBorder="1" applyAlignment="1" applyProtection="1">
      <alignment horizontal="right" vertical="center"/>
      <protection/>
    </xf>
    <xf numFmtId="4" fontId="2" fillId="8" borderId="17" xfId="29" applyNumberFormat="1" applyFont="1" applyFill="1" applyBorder="1" applyAlignment="1" applyProtection="1">
      <alignment horizontal="right" vertical="center"/>
      <protection/>
    </xf>
    <xf numFmtId="4" fontId="2" fillId="8" borderId="23" xfId="29" applyNumberFormat="1" applyFont="1" applyFill="1" applyBorder="1" applyAlignment="1" applyProtection="1">
      <alignment horizontal="right" vertical="center"/>
      <protection/>
    </xf>
    <xf numFmtId="4" fontId="2" fillId="8" borderId="23" xfId="42" applyNumberFormat="1" applyFont="1" applyFill="1" applyBorder="1" applyAlignment="1" applyProtection="1">
      <alignment horizontal="right" vertical="center"/>
      <protection/>
    </xf>
    <xf numFmtId="4" fontId="2" fillId="8" borderId="17" xfId="42" applyNumberFormat="1" applyFont="1" applyFill="1" applyBorder="1" applyAlignment="1" applyProtection="1">
      <alignment horizontal="right" vertical="center"/>
      <protection/>
    </xf>
    <xf numFmtId="4" fontId="2" fillId="7" borderId="17" xfId="29" applyNumberFormat="1" applyFont="1" applyFill="1" applyBorder="1" applyAlignment="1" applyProtection="1">
      <alignment horizontal="right" vertical="center"/>
      <protection/>
    </xf>
    <xf numFmtId="4" fontId="2" fillId="7" borderId="23" xfId="29" applyNumberFormat="1" applyFont="1" applyFill="1" applyBorder="1" applyAlignment="1" applyProtection="1">
      <alignment horizontal="right" vertical="center"/>
      <protection/>
    </xf>
    <xf numFmtId="4" fontId="2" fillId="7" borderId="23" xfId="42" applyNumberFormat="1" applyFont="1" applyFill="1" applyBorder="1" applyAlignment="1" applyProtection="1">
      <alignment horizontal="right" vertical="center"/>
      <protection/>
    </xf>
    <xf numFmtId="4" fontId="2" fillId="7" borderId="17" xfId="42" applyNumberFormat="1" applyFont="1" applyFill="1" applyBorder="1" applyAlignment="1" applyProtection="1">
      <alignment horizontal="right" vertical="center"/>
      <protection/>
    </xf>
    <xf numFmtId="4" fontId="2" fillId="8" borderId="17" xfId="17" applyNumberFormat="1" applyFont="1" applyFill="1" applyBorder="1" applyAlignment="1" applyProtection="1">
      <alignment horizontal="right" vertical="center"/>
      <protection/>
    </xf>
    <xf numFmtId="4" fontId="2" fillId="0" borderId="17" xfId="42" applyNumberFormat="1" applyFont="1" applyFill="1" applyBorder="1" applyAlignment="1" applyProtection="1">
      <alignment horizontal="right" vertical="center"/>
      <protection/>
    </xf>
    <xf numFmtId="4" fontId="2" fillId="0" borderId="23" xfId="42" applyNumberFormat="1" applyFont="1" applyFill="1" applyBorder="1" applyAlignment="1" applyProtection="1">
      <alignment horizontal="right" vertical="center"/>
      <protection/>
    </xf>
    <xf numFmtId="4" fontId="2" fillId="8" borderId="17" xfId="42" applyNumberFormat="1" applyFont="1" applyFill="1" applyBorder="1" applyAlignment="1" applyProtection="1">
      <alignment horizontal="right" vertical="center"/>
      <protection/>
    </xf>
    <xf numFmtId="4" fontId="2" fillId="8" borderId="23" xfId="42" applyNumberFormat="1" applyFont="1" applyFill="1" applyBorder="1" applyAlignment="1" applyProtection="1">
      <alignment horizontal="right" vertical="center"/>
      <protection/>
    </xf>
    <xf numFmtId="0" fontId="6" fillId="0" borderId="24" xfId="16" applyFont="1" applyFill="1" applyBorder="1" applyAlignment="1">
      <alignment horizontal="left" vertical="center" indent="5"/>
    </xf>
    <xf numFmtId="4" fontId="2" fillId="0" borderId="18" xfId="42" applyNumberFormat="1" applyFont="1" applyFill="1" applyBorder="1" applyAlignment="1" applyProtection="1">
      <alignment horizontal="right" vertical="center"/>
      <protection/>
    </xf>
    <xf numFmtId="4" fontId="2" fillId="0" borderId="25" xfId="42" applyNumberFormat="1" applyFont="1" applyFill="1" applyBorder="1" applyAlignment="1" applyProtection="1">
      <alignment horizontal="right" vertical="center"/>
      <protection/>
    </xf>
    <xf numFmtId="4" fontId="2" fillId="7" borderId="25" xfId="42" applyNumberFormat="1" applyFont="1" applyFill="1" applyBorder="1" applyAlignment="1" applyProtection="1">
      <alignment horizontal="right" vertical="center"/>
      <protection/>
    </xf>
    <xf numFmtId="4" fontId="2" fillId="7" borderId="18" xfId="42" applyNumberFormat="1" applyFont="1" applyFill="1" applyBorder="1" applyAlignment="1" applyProtection="1">
      <alignment horizontal="right" vertical="center"/>
      <protection/>
    </xf>
    <xf numFmtId="2" fontId="16" fillId="11" borderId="6" xfId="41" applyNumberFormat="1" applyFont="1" applyFill="1" applyBorder="1" applyAlignment="1" applyProtection="1">
      <alignment vertical="center"/>
      <protection/>
    </xf>
    <xf numFmtId="4" fontId="2" fillId="0" borderId="17" xfId="29" applyNumberFormat="1" applyFont="1" applyFill="1" applyBorder="1" applyAlignment="1" applyProtection="1">
      <alignment horizontal="right" vertical="center"/>
      <protection/>
    </xf>
    <xf numFmtId="4" fontId="2" fillId="0" borderId="23" xfId="29" applyNumberFormat="1" applyFont="1" applyFill="1" applyBorder="1" applyAlignment="1" applyProtection="1">
      <alignment horizontal="right" vertical="center"/>
      <protection/>
    </xf>
    <xf numFmtId="2" fontId="2" fillId="8" borderId="17" xfId="17" applyNumberFormat="1" applyFont="1" applyFill="1" applyBorder="1" applyAlignment="1" applyProtection="1">
      <alignment horizontal="right" vertical="center"/>
      <protection/>
    </xf>
    <xf numFmtId="2" fontId="2" fillId="8" borderId="23" xfId="17" applyNumberFormat="1" applyFont="1" applyFill="1" applyBorder="1" applyAlignment="1" applyProtection="1">
      <alignment horizontal="right" vertical="center"/>
      <protection/>
    </xf>
    <xf numFmtId="2" fontId="6" fillId="0" borderId="18" xfId="41" applyNumberFormat="1" applyFont="1" applyFill="1" applyBorder="1" applyAlignment="1" applyProtection="1">
      <alignment horizontal="left" vertical="center" indent="2"/>
      <protection/>
    </xf>
    <xf numFmtId="2" fontId="16" fillId="12" borderId="26" xfId="41" applyNumberFormat="1" applyFont="1" applyFill="1" applyBorder="1" applyAlignment="1">
      <alignment vertical="center"/>
      <protection/>
    </xf>
    <xf numFmtId="2" fontId="16" fillId="13" borderId="6" xfId="41" applyNumberFormat="1" applyFont="1" applyFill="1" applyBorder="1" applyAlignment="1" applyProtection="1" quotePrefix="1">
      <alignment horizontal="left" vertical="center"/>
      <protection/>
    </xf>
    <xf numFmtId="4" fontId="5" fillId="13" borderId="6" xfId="42" applyNumberFormat="1" applyFont="1" applyFill="1" applyBorder="1" applyAlignment="1" applyProtection="1">
      <alignment horizontal="right" vertical="center"/>
      <protection/>
    </xf>
    <xf numFmtId="4" fontId="5" fillId="13" borderId="15" xfId="42" applyNumberFormat="1" applyFont="1" applyFill="1" applyBorder="1" applyAlignment="1" applyProtection="1">
      <alignment horizontal="right" vertical="center"/>
      <protection/>
    </xf>
    <xf numFmtId="4" fontId="5" fillId="13" borderId="15" xfId="18" applyNumberFormat="1" applyFont="1" applyFill="1" applyBorder="1" applyAlignment="1" applyProtection="1">
      <alignment horizontal="right" vertical="center"/>
      <protection/>
    </xf>
    <xf numFmtId="4" fontId="5" fillId="13" borderId="6" xfId="18" applyNumberFormat="1" applyFont="1" applyFill="1" applyBorder="1" applyAlignment="1" applyProtection="1">
      <alignment horizontal="right" vertical="center"/>
      <protection/>
    </xf>
    <xf numFmtId="2" fontId="6" fillId="0" borderId="27" xfId="41" applyNumberFormat="1" applyFont="1" applyFill="1" applyBorder="1" applyAlignment="1" applyProtection="1">
      <alignment horizontal="left" vertical="center" indent="2"/>
      <protection/>
    </xf>
    <xf numFmtId="2" fontId="16" fillId="14" borderId="6" xfId="41" applyNumberFormat="1" applyFont="1" applyFill="1" applyBorder="1" applyAlignment="1" applyProtection="1">
      <alignment vertical="center"/>
      <protection/>
    </xf>
    <xf numFmtId="4" fontId="5" fillId="14" borderId="6" xfId="42" applyNumberFormat="1" applyFont="1" applyFill="1" applyBorder="1" applyAlignment="1" applyProtection="1">
      <alignment horizontal="right" vertical="center"/>
      <protection/>
    </xf>
    <xf numFmtId="4" fontId="5" fillId="14" borderId="15" xfId="42" applyNumberFormat="1" applyFont="1" applyFill="1" applyBorder="1" applyAlignment="1" applyProtection="1">
      <alignment horizontal="right" vertical="center"/>
      <protection/>
    </xf>
    <xf numFmtId="4" fontId="5" fillId="14" borderId="15" xfId="18" applyNumberFormat="1" applyFont="1" applyFill="1" applyBorder="1" applyAlignment="1" applyProtection="1">
      <alignment horizontal="right" vertical="center"/>
      <protection/>
    </xf>
    <xf numFmtId="4" fontId="5" fillId="14" borderId="6" xfId="18" applyNumberFormat="1" applyFont="1" applyFill="1" applyBorder="1" applyAlignment="1" applyProtection="1">
      <alignment horizontal="right" vertical="center"/>
      <protection/>
    </xf>
    <xf numFmtId="2" fontId="7" fillId="0" borderId="21" xfId="41" applyNumberFormat="1" applyFont="1" applyFill="1" applyBorder="1" applyAlignment="1" applyProtection="1">
      <alignment horizontal="left" vertical="center" indent="2"/>
      <protection/>
    </xf>
    <xf numFmtId="2" fontId="7" fillId="0" borderId="28" xfId="41" applyNumberFormat="1" applyFont="1" applyFill="1" applyBorder="1" applyAlignment="1" applyProtection="1">
      <alignment horizontal="left" vertical="center" indent="2"/>
      <protection/>
    </xf>
    <xf numFmtId="2" fontId="16" fillId="15" borderId="26" xfId="41" applyNumberFormat="1" applyFont="1" applyFill="1" applyBorder="1" applyAlignment="1" applyProtection="1">
      <alignment vertical="center"/>
      <protection/>
    </xf>
    <xf numFmtId="4" fontId="5" fillId="15" borderId="6" xfId="42" applyNumberFormat="1" applyFont="1" applyFill="1" applyBorder="1" applyAlignment="1" applyProtection="1">
      <alignment horizontal="right" vertical="center"/>
      <protection/>
    </xf>
    <xf numFmtId="4" fontId="5" fillId="15" borderId="15" xfId="42" applyNumberFormat="1" applyFont="1" applyFill="1" applyBorder="1" applyAlignment="1" applyProtection="1">
      <alignment horizontal="right" vertical="center"/>
      <protection/>
    </xf>
    <xf numFmtId="4" fontId="5" fillId="15" borderId="15" xfId="18" applyNumberFormat="1" applyFont="1" applyFill="1" applyBorder="1" applyAlignment="1" applyProtection="1">
      <alignment horizontal="right" vertical="center"/>
      <protection/>
    </xf>
    <xf numFmtId="4" fontId="5" fillId="15" borderId="6" xfId="18" applyNumberFormat="1" applyFont="1" applyFill="1" applyBorder="1" applyAlignment="1" applyProtection="1">
      <alignment horizontal="right" vertical="center"/>
      <protection/>
    </xf>
    <xf numFmtId="2" fontId="6" fillId="0" borderId="29" xfId="41" applyNumberFormat="1" applyFont="1" applyFill="1" applyBorder="1" applyAlignment="1" applyProtection="1">
      <alignment horizontal="left" vertical="center" indent="2"/>
      <protection/>
    </xf>
    <xf numFmtId="2" fontId="6" fillId="8" borderId="28" xfId="41" applyNumberFormat="1" applyFont="1" applyFill="1" applyBorder="1" applyAlignment="1" applyProtection="1">
      <alignment horizontal="left" vertical="center" indent="2"/>
      <protection/>
    </xf>
    <xf numFmtId="2" fontId="16" fillId="13" borderId="30" xfId="41" applyNumberFormat="1" applyFont="1" applyFill="1" applyBorder="1" applyAlignment="1">
      <alignment vertical="center"/>
      <protection/>
    </xf>
    <xf numFmtId="0" fontId="7" fillId="0" borderId="31" xfId="30" applyFont="1" applyBorder="1">
      <alignment/>
      <protection/>
    </xf>
    <xf numFmtId="0" fontId="4" fillId="0" borderId="31" xfId="30" applyBorder="1">
      <alignment/>
      <protection/>
    </xf>
    <xf numFmtId="0" fontId="0" fillId="0" borderId="31" xfId="0" applyBorder="1" applyAlignment="1">
      <alignment/>
    </xf>
    <xf numFmtId="2" fontId="16" fillId="0" borderId="32" xfId="41" applyNumberFormat="1" applyFont="1" applyFill="1" applyBorder="1" applyAlignment="1">
      <alignment horizontal="left" vertical="center"/>
      <protection/>
    </xf>
    <xf numFmtId="4" fontId="2" fillId="0" borderId="4" xfId="32" applyNumberFormat="1" applyFont="1" applyFill="1" applyBorder="1" applyAlignment="1">
      <alignment horizontal="right" vertical="center"/>
    </xf>
    <xf numFmtId="2" fontId="16" fillId="8" borderId="21" xfId="41" applyNumberFormat="1" applyFont="1" applyFill="1" applyBorder="1" applyAlignment="1" applyProtection="1">
      <alignment horizontal="left" vertical="center"/>
      <protection/>
    </xf>
    <xf numFmtId="4" fontId="2" fillId="8" borderId="21" xfId="42" applyNumberFormat="1" applyFont="1" applyFill="1" applyBorder="1" applyAlignment="1" applyProtection="1">
      <alignment horizontal="right" vertical="center"/>
      <protection/>
    </xf>
    <xf numFmtId="4" fontId="2" fillId="8" borderId="22" xfId="42" applyNumberFormat="1" applyFont="1" applyFill="1" applyBorder="1" applyAlignment="1" applyProtection="1">
      <alignment horizontal="right" vertical="center"/>
      <protection/>
    </xf>
    <xf numFmtId="4" fontId="2" fillId="7" borderId="17" xfId="42" applyNumberFormat="1" applyFont="1" applyFill="1" applyBorder="1" applyAlignment="1" applyProtection="1">
      <alignment horizontal="right" vertical="center"/>
      <protection/>
    </xf>
    <xf numFmtId="4" fontId="2" fillId="7" borderId="23" xfId="42" applyNumberFormat="1" applyFont="1" applyFill="1" applyBorder="1" applyAlignment="1" applyProtection="1">
      <alignment horizontal="right" vertical="center"/>
      <protection/>
    </xf>
    <xf numFmtId="4" fontId="2" fillId="8" borderId="18" xfId="42" applyNumberFormat="1" applyFont="1" applyFill="1" applyBorder="1" applyAlignment="1" applyProtection="1">
      <alignment horizontal="right" vertical="center"/>
      <protection/>
    </xf>
    <xf numFmtId="4" fontId="2" fillId="8" borderId="25" xfId="42" applyNumberFormat="1" applyFont="1" applyFill="1" applyBorder="1" applyAlignment="1" applyProtection="1">
      <alignment horizontal="right" vertical="center"/>
      <protection/>
    </xf>
    <xf numFmtId="0" fontId="7" fillId="0" borderId="4" xfId="23" applyNumberFormat="1" applyFont="1" applyFill="1" applyBorder="1" applyAlignment="1" applyProtection="1">
      <alignment/>
      <protection/>
    </xf>
    <xf numFmtId="0" fontId="4" fillId="0" borderId="33" xfId="23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2" fontId="6" fillId="16" borderId="35" xfId="41" applyNumberFormat="1" applyFont="1" applyFill="1" applyBorder="1" applyAlignment="1">
      <alignment vertical="center"/>
      <protection/>
    </xf>
    <xf numFmtId="4" fontId="5" fillId="16" borderId="6" xfId="42" applyNumberFormat="1" applyFont="1" applyFill="1" applyBorder="1" applyAlignment="1" applyProtection="1">
      <alignment horizontal="right" vertical="center"/>
      <protection/>
    </xf>
    <xf numFmtId="4" fontId="5" fillId="16" borderId="15" xfId="42" applyNumberFormat="1" applyFont="1" applyFill="1" applyBorder="1" applyAlignment="1" applyProtection="1">
      <alignment horizontal="right" vertical="center"/>
      <protection/>
    </xf>
    <xf numFmtId="2" fontId="6" fillId="16" borderId="6" xfId="41" applyNumberFormat="1" applyFont="1" applyFill="1" applyBorder="1" applyAlignment="1">
      <alignment vertical="center"/>
      <protection/>
    </xf>
    <xf numFmtId="180" fontId="27" fillId="8" borderId="36" xfId="42" applyFont="1" applyFill="1" applyBorder="1" applyAlignment="1">
      <alignment horizontal="right" vertical="center"/>
      <protection/>
    </xf>
    <xf numFmtId="180" fontId="27" fillId="0" borderId="36" xfId="42" applyFont="1" applyFill="1" applyBorder="1" applyAlignment="1">
      <alignment horizontal="right" vertical="center"/>
      <protection/>
    </xf>
    <xf numFmtId="180" fontId="28" fillId="9" borderId="37" xfId="42" applyFont="1" applyFill="1" applyBorder="1" applyAlignment="1">
      <alignment horizontal="right" vertical="center"/>
      <protection/>
    </xf>
    <xf numFmtId="180" fontId="28" fillId="9" borderId="38" xfId="42" applyFont="1" applyFill="1" applyBorder="1" applyAlignment="1">
      <alignment horizontal="right" vertical="center"/>
      <protection/>
    </xf>
    <xf numFmtId="2" fontId="29" fillId="0" borderId="0" xfId="42" applyNumberFormat="1" applyFont="1" applyFill="1" applyBorder="1" applyAlignment="1">
      <alignment vertical="center"/>
      <protection/>
    </xf>
    <xf numFmtId="180" fontId="31" fillId="0" borderId="0" xfId="42" applyFont="1" applyFill="1" applyAlignment="1">
      <alignment horizontal="left" vertical="center"/>
      <protection/>
    </xf>
    <xf numFmtId="2" fontId="31" fillId="0" borderId="0" xfId="42" applyNumberFormat="1" applyFont="1" applyFill="1" applyBorder="1" applyAlignment="1" applyProtection="1">
      <alignment horizontal="left" vertical="center"/>
      <protection/>
    </xf>
    <xf numFmtId="0" fontId="27" fillId="0" borderId="0" xfId="30" applyFont="1" applyFill="1" applyAlignment="1">
      <alignment/>
      <protection/>
    </xf>
    <xf numFmtId="180" fontId="27" fillId="0" borderId="0" xfId="42" applyFont="1" applyFill="1" applyBorder="1" applyAlignment="1">
      <alignment vertical="center"/>
      <protection/>
    </xf>
    <xf numFmtId="180" fontId="27" fillId="0" borderId="0" xfId="42" applyFont="1" applyFill="1" applyBorder="1" applyAlignment="1">
      <alignment horizontal="left" vertical="center"/>
      <protection/>
    </xf>
    <xf numFmtId="2" fontId="2" fillId="7" borderId="17" xfId="17" applyNumberFormat="1" applyFont="1" applyFill="1" applyBorder="1" applyAlignment="1" applyProtection="1">
      <alignment horizontal="right" vertical="center"/>
      <protection/>
    </xf>
    <xf numFmtId="4" fontId="2" fillId="8" borderId="17" xfId="42" applyNumberFormat="1" applyFont="1" applyFill="1" applyBorder="1" applyAlignment="1" applyProtection="1">
      <alignment horizontal="right" vertical="center"/>
      <protection/>
    </xf>
    <xf numFmtId="4" fontId="2" fillId="7" borderId="17" xfId="42" applyNumberFormat="1" applyFont="1" applyFill="1" applyBorder="1" applyAlignment="1" applyProtection="1">
      <alignment horizontal="right" vertical="center"/>
      <protection/>
    </xf>
    <xf numFmtId="4" fontId="2" fillId="7" borderId="18" xfId="42" applyNumberFormat="1" applyFont="1" applyFill="1" applyBorder="1" applyAlignment="1" applyProtection="1">
      <alignment horizontal="right" vertical="center"/>
      <protection/>
    </xf>
    <xf numFmtId="4" fontId="5" fillId="11" borderId="6" xfId="42" applyNumberFormat="1" applyFont="1" applyFill="1" applyBorder="1" applyAlignment="1" applyProtection="1">
      <alignment horizontal="right" vertical="center"/>
      <protection/>
    </xf>
    <xf numFmtId="4" fontId="5" fillId="11" borderId="15" xfId="42" applyNumberFormat="1" applyFont="1" applyFill="1" applyBorder="1" applyAlignment="1" applyProtection="1">
      <alignment horizontal="right" vertical="center"/>
      <protection/>
    </xf>
    <xf numFmtId="2" fontId="2" fillId="7" borderId="28" xfId="17" applyNumberFormat="1" applyFont="1" applyFill="1" applyBorder="1" applyAlignment="1" applyProtection="1">
      <alignment horizontal="right" vertical="center"/>
      <protection/>
    </xf>
    <xf numFmtId="2" fontId="5" fillId="12" borderId="6" xfId="17" applyNumberFormat="1" applyFont="1" applyFill="1" applyBorder="1" applyAlignment="1" applyProtection="1">
      <alignment horizontal="right" vertical="center"/>
      <protection/>
    </xf>
    <xf numFmtId="2" fontId="5" fillId="12" borderId="15" xfId="17" applyNumberFormat="1" applyFont="1" applyFill="1" applyBorder="1" applyAlignment="1" applyProtection="1">
      <alignment horizontal="right" vertical="center"/>
      <protection/>
    </xf>
    <xf numFmtId="4" fontId="5" fillId="12" borderId="15" xfId="18" applyNumberFormat="1" applyFont="1" applyFill="1" applyBorder="1" applyAlignment="1" applyProtection="1">
      <alignment horizontal="right" vertical="center"/>
      <protection/>
    </xf>
    <xf numFmtId="4" fontId="5" fillId="12" borderId="6" xfId="18" applyNumberFormat="1" applyFont="1" applyFill="1" applyBorder="1" applyAlignment="1" applyProtection="1">
      <alignment horizontal="right" vertical="center"/>
      <protection/>
    </xf>
    <xf numFmtId="4" fontId="2" fillId="7" borderId="21" xfId="42" applyNumberFormat="1" applyFont="1" applyFill="1" applyBorder="1" applyAlignment="1" applyProtection="1">
      <alignment horizontal="right" vertical="center"/>
      <protection/>
    </xf>
    <xf numFmtId="4" fontId="2" fillId="7" borderId="22" xfId="42" applyNumberFormat="1" applyFont="1" applyFill="1" applyBorder="1" applyAlignment="1" applyProtection="1">
      <alignment horizontal="right" vertical="center"/>
      <protection/>
    </xf>
    <xf numFmtId="4" fontId="2" fillId="7" borderId="22" xfId="18" applyNumberFormat="1" applyFont="1" applyFill="1" applyBorder="1" applyAlignment="1" applyProtection="1">
      <alignment horizontal="right" vertical="center"/>
      <protection/>
    </xf>
    <xf numFmtId="4" fontId="2" fillId="7" borderId="21" xfId="18" applyNumberFormat="1" applyFont="1" applyFill="1" applyBorder="1" applyAlignment="1" applyProtection="1">
      <alignment horizontal="right" vertical="center"/>
      <protection/>
    </xf>
    <xf numFmtId="4" fontId="2" fillId="7" borderId="39" xfId="18" applyNumberFormat="1" applyFont="1" applyFill="1" applyBorder="1" applyAlignment="1" applyProtection="1">
      <alignment horizontal="right" vertical="center"/>
      <protection/>
    </xf>
    <xf numFmtId="4" fontId="2" fillId="8" borderId="23" xfId="42" applyNumberFormat="1" applyFont="1" applyFill="1" applyBorder="1" applyAlignment="1" applyProtection="1">
      <alignment horizontal="right" vertical="center"/>
      <protection/>
    </xf>
    <xf numFmtId="4" fontId="2" fillId="8" borderId="23" xfId="18" applyNumberFormat="1" applyFont="1" applyFill="1" applyBorder="1" applyAlignment="1" applyProtection="1">
      <alignment horizontal="right" vertical="center"/>
      <protection/>
    </xf>
    <xf numFmtId="4" fontId="2" fillId="8" borderId="17" xfId="18" applyNumberFormat="1" applyFont="1" applyFill="1" applyBorder="1" applyAlignment="1" applyProtection="1">
      <alignment horizontal="right" vertical="center"/>
      <protection/>
    </xf>
    <xf numFmtId="2" fontId="2" fillId="7" borderId="17" xfId="17" applyNumberFormat="1" applyFont="1" applyFill="1" applyBorder="1" applyAlignment="1" applyProtection="1">
      <alignment horizontal="right" vertical="center"/>
      <protection/>
    </xf>
    <xf numFmtId="2" fontId="2" fillId="8" borderId="17" xfId="17" applyNumberFormat="1" applyFont="1" applyFill="1" applyBorder="1" applyAlignment="1" applyProtection="1">
      <alignment horizontal="right" vertical="center"/>
      <protection/>
    </xf>
    <xf numFmtId="0" fontId="32" fillId="0" borderId="0" xfId="30" applyFont="1">
      <alignment/>
      <protection/>
    </xf>
    <xf numFmtId="0" fontId="33" fillId="0" borderId="0" xfId="0" applyFont="1" applyAlignment="1">
      <alignment/>
    </xf>
    <xf numFmtId="1" fontId="2" fillId="0" borderId="33" xfId="23" applyNumberFormat="1" applyFont="1" applyFill="1" applyBorder="1" applyAlignment="1" applyProtection="1">
      <alignment horizontal="right" indent="1"/>
      <protection/>
    </xf>
    <xf numFmtId="0" fontId="28" fillId="6" borderId="26" xfId="30" applyFont="1" applyFill="1" applyBorder="1" applyAlignment="1">
      <alignment vertical="justify"/>
      <protection/>
    </xf>
    <xf numFmtId="0" fontId="28" fillId="6" borderId="40" xfId="30" applyFont="1" applyFill="1" applyBorder="1">
      <alignment/>
      <protection/>
    </xf>
    <xf numFmtId="180" fontId="27" fillId="0" borderId="34" xfId="42" applyFont="1" applyFill="1" applyBorder="1" applyAlignment="1">
      <alignment horizontal="right" vertical="center"/>
      <protection/>
    </xf>
    <xf numFmtId="180" fontId="28" fillId="9" borderId="41" xfId="42" applyFont="1" applyFill="1" applyBorder="1" applyAlignment="1">
      <alignment horizontal="right" vertical="center"/>
      <protection/>
    </xf>
    <xf numFmtId="180" fontId="27" fillId="0" borderId="42" xfId="42" applyFont="1" applyFill="1" applyBorder="1" applyAlignment="1">
      <alignment horizontal="right" vertical="center"/>
      <protection/>
    </xf>
    <xf numFmtId="0" fontId="0" fillId="6" borderId="33" xfId="0" applyFill="1" applyBorder="1" applyAlignment="1">
      <alignment/>
    </xf>
    <xf numFmtId="1" fontId="12" fillId="6" borderId="43" xfId="41" applyNumberFormat="1" applyFont="1" applyFill="1" applyBorder="1" applyAlignment="1">
      <alignment horizontal="center" vertical="center" wrapText="1"/>
      <protection/>
    </xf>
    <xf numFmtId="0" fontId="11" fillId="6" borderId="43" xfId="0" applyFont="1" applyFill="1" applyBorder="1" applyAlignment="1">
      <alignment horizontal="center" wrapText="1"/>
    </xf>
    <xf numFmtId="0" fontId="11" fillId="6" borderId="44" xfId="0" applyFont="1" applyFill="1" applyBorder="1" applyAlignment="1">
      <alignment horizontal="center" wrapText="1"/>
    </xf>
    <xf numFmtId="0" fontId="11" fillId="6" borderId="45" xfId="0" applyFont="1" applyFill="1" applyBorder="1" applyAlignment="1">
      <alignment horizontal="center" wrapText="1"/>
    </xf>
    <xf numFmtId="0" fontId="11" fillId="6" borderId="38" xfId="0" applyFont="1" applyFill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1" xfId="0" applyFont="1" applyBorder="1" applyAlignment="1">
      <alignment/>
    </xf>
    <xf numFmtId="4" fontId="27" fillId="0" borderId="21" xfId="42" applyNumberFormat="1" applyFont="1" applyFill="1" applyBorder="1" applyAlignment="1">
      <alignment horizontal="center" vertical="center"/>
      <protection/>
    </xf>
    <xf numFmtId="4" fontId="27" fillId="8" borderId="17" xfId="42" applyNumberFormat="1" applyFont="1" applyFill="1" applyBorder="1" applyAlignment="1">
      <alignment horizontal="center" vertical="center"/>
      <protection/>
    </xf>
    <xf numFmtId="4" fontId="27" fillId="0" borderId="17" xfId="42" applyNumberFormat="1" applyFont="1" applyFill="1" applyBorder="1" applyAlignment="1">
      <alignment horizontal="center" vertical="center"/>
      <protection/>
    </xf>
    <xf numFmtId="4" fontId="28" fillId="9" borderId="29" xfId="42" applyNumberFormat="1" applyFont="1" applyFill="1" applyBorder="1" applyAlignment="1">
      <alignment horizontal="center" vertical="center"/>
      <protection/>
    </xf>
    <xf numFmtId="4" fontId="28" fillId="9" borderId="43" xfId="42" applyNumberFormat="1" applyFont="1" applyFill="1" applyBorder="1" applyAlignment="1">
      <alignment horizontal="center" vertical="center"/>
      <protection/>
    </xf>
    <xf numFmtId="180" fontId="27" fillId="0" borderId="48" xfId="42" applyFont="1" applyFill="1" applyBorder="1" applyAlignment="1">
      <alignment horizontal="right" vertical="center"/>
      <protection/>
    </xf>
    <xf numFmtId="0" fontId="28" fillId="6" borderId="49" xfId="31" applyFont="1" applyFill="1" applyBorder="1" applyAlignment="1">
      <alignment horizontal="left" vertical="center" wrapText="1"/>
    </xf>
    <xf numFmtId="0" fontId="28" fillId="6" borderId="50" xfId="31" applyFont="1" applyFill="1" applyBorder="1" applyAlignment="1">
      <alignment horizontal="left" vertical="center" wrapText="1"/>
    </xf>
    <xf numFmtId="0" fontId="1" fillId="6" borderId="51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180" fontId="10" fillId="0" borderId="31" xfId="41" applyFont="1" applyBorder="1" applyAlignment="1">
      <alignment horizontal="left" wrapText="1"/>
      <protection/>
    </xf>
    <xf numFmtId="0" fontId="0" fillId="0" borderId="31" xfId="0" applyBorder="1" applyAlignment="1">
      <alignment/>
    </xf>
    <xf numFmtId="180" fontId="27" fillId="0" borderId="0" xfId="41" applyFont="1" applyAlignment="1">
      <alignment horizontal="left" vertical="center"/>
      <protection/>
    </xf>
    <xf numFmtId="0" fontId="27" fillId="0" borderId="0" xfId="0" applyFont="1" applyAlignment="1">
      <alignment/>
    </xf>
    <xf numFmtId="180" fontId="34" fillId="0" borderId="0" xfId="41" applyFont="1" applyAlignment="1">
      <alignment horizontal="left" vertical="center"/>
      <protection/>
    </xf>
    <xf numFmtId="0" fontId="33" fillId="0" borderId="0" xfId="0" applyFont="1" applyAlignment="1">
      <alignment/>
    </xf>
  </cellXfs>
  <cellStyles count="29">
    <cellStyle name="Normal" xfId="0"/>
    <cellStyle name="2x indented GHG Textfiels" xfId="15"/>
    <cellStyle name="5x indented GHG Textfiels" xfId="16"/>
    <cellStyle name="AggblueCels_1x_CRFReport-template" xfId="17"/>
    <cellStyle name="AggblueCels_bold_T2x_CRFReport-template" xfId="18"/>
    <cellStyle name="AggCels" xfId="19"/>
    <cellStyle name="AggOrange_CRFReport-template" xfId="20"/>
    <cellStyle name="Bold GHG Numbers (0.00)" xfId="21"/>
    <cellStyle name="Constants" xfId="22"/>
    <cellStyle name="Empty_B_border" xfId="23"/>
    <cellStyle name="Euro" xfId="24"/>
    <cellStyle name="Headline" xfId="25"/>
    <cellStyle name="Hyperlink" xfId="26"/>
    <cellStyle name="InputCells" xfId="27"/>
    <cellStyle name="InputCells12_BBorder_CRFReport-template" xfId="28"/>
    <cellStyle name="InputCells12_CRFReport-template" xfId="29"/>
    <cellStyle name="Navadno_CRFReport-template" xfId="30"/>
    <cellStyle name="Normal GHG Textfiels Bold" xfId="31"/>
    <cellStyle name="Normal GHG-Shade" xfId="32"/>
    <cellStyle name="Normal_harmonisation" xfId="33"/>
    <cellStyle name="Followed Hyperlink" xfId="34"/>
    <cellStyle name="Percent" xfId="35"/>
    <cellStyle name="Standard_DK-Indicators_v2" xfId="36"/>
    <cellStyle name="Currency" xfId="37"/>
    <cellStyle name="Currency [0]" xfId="38"/>
    <cellStyle name="Comma" xfId="39"/>
    <cellStyle name="Comma [0]" xfId="40"/>
    <cellStyle name="Обычный_2++_CRFReport-template" xfId="41"/>
    <cellStyle name="Обычный_CRF2002 (1)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Izpusti toplogrednih plinov po glavnih kategorijah virov</a:t>
            </a:r>
          </a:p>
        </c:rich>
      </c:tx>
      <c:layout>
        <c:manualLayout>
          <c:xMode val="factor"/>
          <c:yMode val="factor"/>
          <c:x val="0.08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875"/>
          <c:w val="0.919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'Graf_Izpusti TGP po kat.virov'!$A$4</c:f>
              <c:strCache>
                <c:ptCount val="1"/>
                <c:pt idx="0">
                  <c:v>Raba goriv in ubežne emisije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'Graf_Izpusti TGP po kat.virov'!$B$4:$Y$4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'Graf_Izpusti TGP po kat.virov'!$A$5</c:f>
              <c:strCache>
                <c:ptCount val="1"/>
                <c:pt idx="0">
                  <c:v>Industrijski procesi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'Graf_Izpusti TGP po kat.virov'!$B$5:$Y$5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'Graf_Izpusti TGP po kat.virov'!$A$6</c:f>
              <c:strCache>
                <c:ptCount val="1"/>
                <c:pt idx="0">
                  <c:v>Raba topil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'Graf_Izpusti TGP po kat.virov'!$B$6:$Y$6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'Graf_Izpusti TGP po kat.virov'!$A$7</c:f>
              <c:strCache>
                <c:ptCount val="1"/>
                <c:pt idx="0">
                  <c:v>Kmetijstvo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'Graf_Izpusti TGP po kat.virov'!$B$7:$Y$7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'Graf_Izpusti TGP po kat.virov'!$A$8</c:f>
              <c:strCache>
                <c:ptCount val="1"/>
                <c:pt idx="0">
                  <c:v>Odpadki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'Graf_Izpusti TGP po kat.virov'!$B$8:$Y$8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kt CO</a:t>
                </a:r>
                <a:r>
                  <a:rPr lang="en-US" cap="none" sz="1025" b="0" i="0" u="none" baseline="-25000"/>
                  <a:t>2</a:t>
                </a:r>
                <a:r>
                  <a:rPr lang="en-US" cap="none" sz="1025" b="0" i="0" u="none" baseline="0"/>
                  <a:t> ekv.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777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"/>
          <c:y val="0.9225"/>
          <c:w val="0.64525"/>
          <c:h val="0.0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66675</xdr:rowOff>
    </xdr:from>
    <xdr:to>
      <xdr:col>11</xdr:col>
      <xdr:colOff>304800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85750" y="1847850"/>
        <a:ext cx="11601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="75" zoomScaleNormal="75" zoomScaleSheetLayoutView="75" workbookViewId="0" topLeftCell="A1">
      <selection activeCell="AB10" sqref="AB10"/>
    </sheetView>
  </sheetViews>
  <sheetFormatPr defaultColWidth="9.00390625" defaultRowHeight="15" customHeight="1"/>
  <cols>
    <col min="1" max="1" width="56.75390625" style="14" customWidth="1"/>
    <col min="2" max="22" width="20.875" style="14" customWidth="1"/>
    <col min="23" max="23" width="22.75390625" style="14" customWidth="1"/>
    <col min="24" max="25" width="20.875" style="14" customWidth="1"/>
    <col min="26" max="26" width="29.125" style="14" customWidth="1"/>
    <col min="27" max="38" width="20.875" style="14" customWidth="1"/>
    <col min="39" max="39" width="19.125" style="14" customWidth="1"/>
    <col min="40" max="40" width="1.25" style="14" customWidth="1"/>
    <col min="41" max="41" width="8.625" style="14" customWidth="1"/>
    <col min="42" max="42" width="8.75390625" style="14" customWidth="1"/>
    <col min="43" max="46" width="9.00390625" style="14" customWidth="1"/>
    <col min="47" max="47" width="9.125" style="14" customWidth="1"/>
    <col min="48" max="48" width="9.25390625" style="14" customWidth="1"/>
    <col min="49" max="49" width="8.75390625" style="14" customWidth="1"/>
    <col min="50" max="50" width="10.25390625" style="14" customWidth="1"/>
    <col min="51" max="51" width="9.875" style="14" customWidth="1"/>
    <col min="52" max="52" width="9.625" style="14" customWidth="1"/>
    <col min="53" max="16384" width="8.00390625" style="14" customWidth="1"/>
  </cols>
  <sheetData>
    <row r="1" ht="15" customHeight="1">
      <c r="A1" s="14" t="s">
        <v>81</v>
      </c>
    </row>
    <row r="2" spans="1:6" ht="12.75" customHeight="1" thickBot="1">
      <c r="A2" s="15"/>
      <c r="B2" s="16"/>
      <c r="C2" s="16"/>
      <c r="D2" s="16"/>
      <c r="E2" s="16"/>
      <c r="F2" s="16"/>
    </row>
    <row r="3" spans="1:26" ht="14.25" customHeight="1">
      <c r="A3" s="176" t="s">
        <v>60</v>
      </c>
      <c r="B3" s="17" t="s">
        <v>15</v>
      </c>
      <c r="C3" s="17" t="s">
        <v>85</v>
      </c>
      <c r="D3" s="17" t="s">
        <v>86</v>
      </c>
      <c r="E3" s="17" t="s">
        <v>87</v>
      </c>
      <c r="F3" s="17" t="s">
        <v>0</v>
      </c>
      <c r="G3" s="17" t="s">
        <v>1</v>
      </c>
      <c r="H3" s="17" t="s">
        <v>2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  <c r="N3" s="17" t="s">
        <v>8</v>
      </c>
      <c r="O3" s="17" t="s">
        <v>9</v>
      </c>
      <c r="P3" s="17" t="s">
        <v>10</v>
      </c>
      <c r="Q3" s="17" t="s">
        <v>11</v>
      </c>
      <c r="R3" s="17" t="s">
        <v>12</v>
      </c>
      <c r="S3" s="17" t="s">
        <v>13</v>
      </c>
      <c r="T3" s="17" t="s">
        <v>14</v>
      </c>
      <c r="U3" s="31" t="s">
        <v>80</v>
      </c>
      <c r="V3" s="31" t="s">
        <v>84</v>
      </c>
      <c r="W3" s="31" t="s">
        <v>88</v>
      </c>
      <c r="X3" s="31" t="s">
        <v>90</v>
      </c>
      <c r="Y3" s="31" t="s">
        <v>103</v>
      </c>
      <c r="Z3" s="156" t="s">
        <v>102</v>
      </c>
    </row>
    <row r="4" spans="1:26" ht="18" customHeight="1" thickBot="1">
      <c r="A4" s="177"/>
      <c r="B4" s="18" t="s">
        <v>82</v>
      </c>
      <c r="C4" s="18" t="s">
        <v>82</v>
      </c>
      <c r="D4" s="18" t="s">
        <v>82</v>
      </c>
      <c r="E4" s="18" t="s">
        <v>82</v>
      </c>
      <c r="F4" s="18" t="s">
        <v>82</v>
      </c>
      <c r="G4" s="18" t="s">
        <v>82</v>
      </c>
      <c r="H4" s="18" t="s">
        <v>82</v>
      </c>
      <c r="I4" s="18" t="s">
        <v>82</v>
      </c>
      <c r="J4" s="18" t="s">
        <v>82</v>
      </c>
      <c r="K4" s="18" t="s">
        <v>82</v>
      </c>
      <c r="L4" s="18" t="s">
        <v>82</v>
      </c>
      <c r="M4" s="18" t="s">
        <v>82</v>
      </c>
      <c r="N4" s="18" t="s">
        <v>82</v>
      </c>
      <c r="O4" s="18" t="s">
        <v>82</v>
      </c>
      <c r="P4" s="18" t="s">
        <v>82</v>
      </c>
      <c r="Q4" s="18" t="s">
        <v>82</v>
      </c>
      <c r="R4" s="18" t="s">
        <v>82</v>
      </c>
      <c r="S4" s="18" t="s">
        <v>82</v>
      </c>
      <c r="T4" s="18" t="s">
        <v>82</v>
      </c>
      <c r="U4" s="32" t="s">
        <v>82</v>
      </c>
      <c r="V4" s="32" t="s">
        <v>82</v>
      </c>
      <c r="W4" s="32" t="s">
        <v>82</v>
      </c>
      <c r="X4" s="32" t="s">
        <v>82</v>
      </c>
      <c r="Y4" s="32" t="s">
        <v>82</v>
      </c>
      <c r="Z4" s="157" t="s">
        <v>99</v>
      </c>
    </row>
    <row r="5" spans="1:26" ht="18.75" customHeight="1" thickTop="1">
      <c r="A5" s="19" t="s">
        <v>91</v>
      </c>
      <c r="B5" s="20">
        <v>8597.599955892665</v>
      </c>
      <c r="C5" s="20">
        <v>8053.365800198195</v>
      </c>
      <c r="D5" s="20">
        <v>7803.138502657703</v>
      </c>
      <c r="E5" s="20">
        <v>7741.108475457722</v>
      </c>
      <c r="F5" s="20">
        <v>7451.171442715441</v>
      </c>
      <c r="G5" s="20">
        <v>6486.790550012196</v>
      </c>
      <c r="H5" s="20">
        <v>6370.210034576975</v>
      </c>
      <c r="I5" s="20">
        <v>6688.889107255494</v>
      </c>
      <c r="J5" s="20">
        <v>6825.045425213817</v>
      </c>
      <c r="K5" s="20">
        <v>8368.031902315892</v>
      </c>
      <c r="L5" s="20">
        <v>8711.539012609996</v>
      </c>
      <c r="M5" s="20">
        <v>8561.819441424368</v>
      </c>
      <c r="N5" s="20">
        <v>7828.815867778286</v>
      </c>
      <c r="O5" s="20">
        <v>7916.789377893747</v>
      </c>
      <c r="P5" s="20">
        <v>7603.153833918632</v>
      </c>
      <c r="Q5" s="20">
        <v>7749.116781019339</v>
      </c>
      <c r="R5" s="20">
        <v>7788.566733457925</v>
      </c>
      <c r="S5" s="20">
        <v>7846.599403230098</v>
      </c>
      <c r="T5" s="20">
        <v>8170.072840693116</v>
      </c>
      <c r="U5" s="29">
        <v>8092.767565039381</v>
      </c>
      <c r="V5" s="158">
        <v>8537.663484129931</v>
      </c>
      <c r="W5" s="160">
        <v>8461.80266898266</v>
      </c>
      <c r="X5" s="158">
        <v>9431.875293177774</v>
      </c>
      <c r="Y5" s="175">
        <v>7552.761002996953</v>
      </c>
      <c r="Z5" s="170">
        <v>-12.152681658322512</v>
      </c>
    </row>
    <row r="6" spans="1:26" ht="15.75" customHeight="1">
      <c r="A6" s="21" t="s">
        <v>92</v>
      </c>
      <c r="B6" s="22">
        <v>16287.468685358628</v>
      </c>
      <c r="C6" s="22">
        <v>15733.654012555673</v>
      </c>
      <c r="D6" s="22">
        <v>15454.08839351766</v>
      </c>
      <c r="E6" s="22">
        <v>15392.890562997703</v>
      </c>
      <c r="F6" s="22">
        <v>14738.289226150107</v>
      </c>
      <c r="G6" s="22">
        <v>13757.798619598598</v>
      </c>
      <c r="H6" s="22">
        <v>13674.630650670926</v>
      </c>
      <c r="I6" s="22">
        <v>14041.149636514194</v>
      </c>
      <c r="J6" s="22">
        <v>14172.184892364032</v>
      </c>
      <c r="K6" s="22">
        <v>15659.573354098822</v>
      </c>
      <c r="L6" s="22">
        <v>15970.228823949217</v>
      </c>
      <c r="M6" s="22">
        <v>15701.088115250623</v>
      </c>
      <c r="N6" s="22">
        <v>15071.319758250716</v>
      </c>
      <c r="O6" s="22">
        <v>15176.65531785068</v>
      </c>
      <c r="P6" s="22">
        <v>16094.226561948735</v>
      </c>
      <c r="Q6" s="22">
        <v>16240.348197290037</v>
      </c>
      <c r="R6" s="22">
        <v>15991.206132982903</v>
      </c>
      <c r="S6" s="22">
        <v>16343.640792974904</v>
      </c>
      <c r="T6" s="22">
        <v>16637.948742484128</v>
      </c>
      <c r="U6" s="33">
        <v>16626.13823562369</v>
      </c>
      <c r="V6" s="33">
        <v>16819.734548450324</v>
      </c>
      <c r="W6" s="33">
        <v>16946.07136356052</v>
      </c>
      <c r="X6" s="33">
        <v>17919.079619683434</v>
      </c>
      <c r="Y6" s="122">
        <v>16017.939255860352</v>
      </c>
      <c r="Z6" s="171">
        <v>-1.6548270004691723</v>
      </c>
    </row>
    <row r="7" spans="1:26" ht="15.75" customHeight="1">
      <c r="A7" s="23" t="s">
        <v>93</v>
      </c>
      <c r="B7" s="20">
        <v>2263.298886970075</v>
      </c>
      <c r="C7" s="20">
        <v>2253.7985330148504</v>
      </c>
      <c r="D7" s="20">
        <v>2239.2564944875335</v>
      </c>
      <c r="E7" s="20">
        <v>2244.3535362698212</v>
      </c>
      <c r="F7" s="20">
        <v>2211.581204711052</v>
      </c>
      <c r="G7" s="20">
        <v>2122.4865762040668</v>
      </c>
      <c r="H7" s="20">
        <v>2185.7320607333095</v>
      </c>
      <c r="I7" s="20">
        <v>2107.2177036283656</v>
      </c>
      <c r="J7" s="20">
        <v>2100.264650996974</v>
      </c>
      <c r="K7" s="20">
        <v>2057.8803717980077</v>
      </c>
      <c r="L7" s="20">
        <v>2083.1604304805687</v>
      </c>
      <c r="M7" s="20">
        <v>2132.2594060517567</v>
      </c>
      <c r="N7" s="20">
        <v>2096.6225306601223</v>
      </c>
      <c r="O7" s="20">
        <v>2191.4192099736506</v>
      </c>
      <c r="P7" s="20">
        <v>2153.787545894074</v>
      </c>
      <c r="Q7" s="20">
        <v>2238.9885866677223</v>
      </c>
      <c r="R7" s="20">
        <v>2236.4105573970733</v>
      </c>
      <c r="S7" s="20">
        <v>2149.521527249962</v>
      </c>
      <c r="T7" s="20">
        <v>2160.6232240570916</v>
      </c>
      <c r="U7" s="29">
        <v>2161.377440361691</v>
      </c>
      <c r="V7" s="29">
        <v>2203.3764562797683</v>
      </c>
      <c r="W7" s="29">
        <v>2182.134122731511</v>
      </c>
      <c r="X7" s="29">
        <v>2061.5879631309494</v>
      </c>
      <c r="Y7" s="123">
        <v>2019.6187380516985</v>
      </c>
      <c r="Z7" s="172">
        <v>-10.766591647318664</v>
      </c>
    </row>
    <row r="8" spans="1:26" ht="15.75" customHeight="1">
      <c r="A8" s="24" t="s">
        <v>94</v>
      </c>
      <c r="B8" s="22">
        <v>2263.298886970075</v>
      </c>
      <c r="C8" s="22">
        <v>2253.7985330148504</v>
      </c>
      <c r="D8" s="22">
        <v>2236.76010185682</v>
      </c>
      <c r="E8" s="22">
        <v>2242.7899453384925</v>
      </c>
      <c r="F8" s="22">
        <v>2202.6439090203853</v>
      </c>
      <c r="G8" s="22">
        <v>2113.157622782502</v>
      </c>
      <c r="H8" s="22">
        <v>2179.699594706321</v>
      </c>
      <c r="I8" s="22">
        <v>2107.2177036283656</v>
      </c>
      <c r="J8" s="22">
        <v>2100.264650996974</v>
      </c>
      <c r="K8" s="22">
        <v>2053.369662651546</v>
      </c>
      <c r="L8" s="22">
        <v>2075.254162126919</v>
      </c>
      <c r="M8" s="22">
        <v>2111.705643245609</v>
      </c>
      <c r="N8" s="22">
        <v>2089.359729714816</v>
      </c>
      <c r="O8" s="22">
        <v>2186.8697260546573</v>
      </c>
      <c r="P8" s="22">
        <v>2147.830096035047</v>
      </c>
      <c r="Q8" s="22">
        <v>2236.111849714653</v>
      </c>
      <c r="R8" s="22">
        <v>2198.050951700334</v>
      </c>
      <c r="S8" s="22">
        <v>2146.9461414396083</v>
      </c>
      <c r="T8" s="22">
        <v>2155.3046481902024</v>
      </c>
      <c r="U8" s="33">
        <v>2155.3042225454024</v>
      </c>
      <c r="V8" s="33">
        <v>2176.2089816378757</v>
      </c>
      <c r="W8" s="33">
        <v>2179.6829842194306</v>
      </c>
      <c r="X8" s="33">
        <v>2060.0702106978547</v>
      </c>
      <c r="Y8" s="122">
        <v>2015.987093727498</v>
      </c>
      <c r="Z8" s="171">
        <v>-10.92704965598505</v>
      </c>
    </row>
    <row r="9" spans="1:26" ht="15.75" customHeight="1">
      <c r="A9" s="23" t="s">
        <v>95</v>
      </c>
      <c r="B9" s="20">
        <v>1393.4583237254521</v>
      </c>
      <c r="C9" s="20">
        <v>1409.486643443853</v>
      </c>
      <c r="D9" s="20">
        <v>1353.0618724594267</v>
      </c>
      <c r="E9" s="20">
        <v>1295.1835192127135</v>
      </c>
      <c r="F9" s="20">
        <v>1273.9911283335246</v>
      </c>
      <c r="G9" s="20">
        <v>1192.706936984158</v>
      </c>
      <c r="H9" s="20">
        <v>1285.285097091322</v>
      </c>
      <c r="I9" s="20">
        <v>1189.0578856793477</v>
      </c>
      <c r="J9" s="20">
        <v>1216.768861958648</v>
      </c>
      <c r="K9" s="20">
        <v>1236.765666472774</v>
      </c>
      <c r="L9" s="20">
        <v>1265.0041716835071</v>
      </c>
      <c r="M9" s="20">
        <v>1281.196295137055</v>
      </c>
      <c r="N9" s="20">
        <v>1275.8792629007598</v>
      </c>
      <c r="O9" s="20">
        <v>1310.6824984663292</v>
      </c>
      <c r="P9" s="20">
        <v>1285.677934451987</v>
      </c>
      <c r="Q9" s="20">
        <v>1301.4869112749125</v>
      </c>
      <c r="R9" s="20">
        <v>1258.908983299686</v>
      </c>
      <c r="S9" s="20">
        <v>1199.2344253084955</v>
      </c>
      <c r="T9" s="20">
        <v>1208.217055653289</v>
      </c>
      <c r="U9" s="29">
        <v>1206.721076227602</v>
      </c>
      <c r="V9" s="29">
        <v>1226.4027003686563</v>
      </c>
      <c r="W9" s="29">
        <v>1225.9914111736375</v>
      </c>
      <c r="X9" s="29">
        <v>1155.9821167931354</v>
      </c>
      <c r="Y9" s="123">
        <v>1165.5581516358204</v>
      </c>
      <c r="Z9" s="172">
        <v>-16.35500453865989</v>
      </c>
    </row>
    <row r="10" spans="1:26" ht="15.75" customHeight="1">
      <c r="A10" s="24" t="s">
        <v>96</v>
      </c>
      <c r="B10" s="22">
        <v>1390.764733725452</v>
      </c>
      <c r="C10" s="22">
        <v>1406.7930534438528</v>
      </c>
      <c r="D10" s="22">
        <v>1349.9178751117688</v>
      </c>
      <c r="E10" s="22">
        <v>1292.2078210076431</v>
      </c>
      <c r="F10" s="22">
        <v>1269.6850421269016</v>
      </c>
      <c r="G10" s="22">
        <v>1188.3301866049233</v>
      </c>
      <c r="H10" s="22">
        <v>1281.503109781691</v>
      </c>
      <c r="I10" s="22">
        <v>1186.3642956793478</v>
      </c>
      <c r="J10" s="22">
        <v>1214.0752719586478</v>
      </c>
      <c r="K10" s="22">
        <v>1233.2582395315342</v>
      </c>
      <c r="L10" s="22">
        <v>1260.884106811235</v>
      </c>
      <c r="M10" s="22">
        <v>1274.7943278265275</v>
      </c>
      <c r="N10" s="22">
        <v>1271.8752945291462</v>
      </c>
      <c r="O10" s="22">
        <v>1307.1680756534315</v>
      </c>
      <c r="P10" s="22">
        <v>1281.9094818054643</v>
      </c>
      <c r="Q10" s="22">
        <v>1298.2742909569247</v>
      </c>
      <c r="R10" s="22">
        <v>1249.2944274041367</v>
      </c>
      <c r="S10" s="22">
        <v>1196.0761757522357</v>
      </c>
      <c r="T10" s="22">
        <v>1204.5638707482049</v>
      </c>
      <c r="U10" s="33">
        <v>1205.625326346462</v>
      </c>
      <c r="V10" s="33">
        <v>1218.8074654729496</v>
      </c>
      <c r="W10" s="33">
        <v>1222.855578722516</v>
      </c>
      <c r="X10" s="33">
        <v>1153.014688920286</v>
      </c>
      <c r="Y10" s="122">
        <v>1162.2093284535174</v>
      </c>
      <c r="Z10" s="171">
        <v>-16.433793561884578</v>
      </c>
    </row>
    <row r="11" spans="1:26" ht="15.75" customHeight="1">
      <c r="A11" s="23" t="s">
        <v>58</v>
      </c>
      <c r="B11" s="20" t="s">
        <v>54</v>
      </c>
      <c r="C11" s="20" t="s">
        <v>54</v>
      </c>
      <c r="D11" s="20" t="s">
        <v>54</v>
      </c>
      <c r="E11" s="20" t="s">
        <v>54</v>
      </c>
      <c r="F11" s="20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>
        <v>27.293045</v>
      </c>
      <c r="L11" s="20">
        <v>32.9019925</v>
      </c>
      <c r="M11" s="20">
        <v>26.769130615500004</v>
      </c>
      <c r="N11" s="20">
        <v>22.977785636000004</v>
      </c>
      <c r="O11" s="20">
        <v>29.318085537000012</v>
      </c>
      <c r="P11" s="20">
        <v>35.952916324000014</v>
      </c>
      <c r="Q11" s="20">
        <v>46.5891000575</v>
      </c>
      <c r="R11" s="20">
        <v>59.05067740000001</v>
      </c>
      <c r="S11" s="20">
        <v>73.1965417105</v>
      </c>
      <c r="T11" s="20">
        <v>87.33368774</v>
      </c>
      <c r="U11" s="29">
        <v>87.33368774</v>
      </c>
      <c r="V11" s="29">
        <v>97.426549636</v>
      </c>
      <c r="W11" s="29">
        <v>110.96779699200002</v>
      </c>
      <c r="X11" s="29">
        <v>116.85315564000003</v>
      </c>
      <c r="Y11" s="123">
        <v>121.37411208000005</v>
      </c>
      <c r="Z11" s="172">
        <v>100</v>
      </c>
    </row>
    <row r="12" spans="1:26" ht="15.75" customHeight="1">
      <c r="A12" s="24" t="s">
        <v>59</v>
      </c>
      <c r="B12" s="22">
        <v>276.29112</v>
      </c>
      <c r="C12" s="22">
        <v>317.87280000000004</v>
      </c>
      <c r="D12" s="22">
        <v>219.632</v>
      </c>
      <c r="E12" s="22">
        <v>249.83140000000006</v>
      </c>
      <c r="F12" s="22">
        <v>257.44431999999995</v>
      </c>
      <c r="G12" s="22">
        <v>302.58018000000004</v>
      </c>
      <c r="H12" s="22">
        <v>106.74978617879627</v>
      </c>
      <c r="I12" s="22">
        <v>105.87379538573636</v>
      </c>
      <c r="J12" s="22">
        <v>105.29826335303144</v>
      </c>
      <c r="K12" s="22">
        <v>101.745</v>
      </c>
      <c r="L12" s="22">
        <v>104.87</v>
      </c>
      <c r="M12" s="22">
        <v>102.032</v>
      </c>
      <c r="N12" s="22">
        <v>105.352</v>
      </c>
      <c r="O12" s="22">
        <v>105.612</v>
      </c>
      <c r="P12" s="22">
        <v>105.612</v>
      </c>
      <c r="Q12" s="22">
        <v>116.444</v>
      </c>
      <c r="R12" s="22">
        <v>118.99</v>
      </c>
      <c r="S12" s="22">
        <v>120.008</v>
      </c>
      <c r="T12" s="22">
        <v>132.73135330399944</v>
      </c>
      <c r="U12" s="33">
        <v>123.52799999999998</v>
      </c>
      <c r="V12" s="33">
        <v>124.70037850248818</v>
      </c>
      <c r="W12" s="33">
        <v>90.86978969792042</v>
      </c>
      <c r="X12" s="33">
        <v>20.914790576103243</v>
      </c>
      <c r="Y12" s="122">
        <v>7.4325489338108355</v>
      </c>
      <c r="Z12" s="171">
        <v>-97.3098849742942</v>
      </c>
    </row>
    <row r="13" spans="1:26" ht="15.75" customHeight="1" thickBot="1">
      <c r="A13" s="23" t="s">
        <v>89</v>
      </c>
      <c r="B13" s="20">
        <v>10.241150000000001</v>
      </c>
      <c r="C13" s="20">
        <v>10.241150000000001</v>
      </c>
      <c r="D13" s="20">
        <v>10.241150000000001</v>
      </c>
      <c r="E13" s="20">
        <v>11.464830000000001</v>
      </c>
      <c r="F13" s="20">
        <v>10.303290000000002</v>
      </c>
      <c r="G13" s="20">
        <v>10.1097</v>
      </c>
      <c r="H13" s="20">
        <v>10.133600000000001</v>
      </c>
      <c r="I13" s="20">
        <v>11.04897</v>
      </c>
      <c r="J13" s="20">
        <v>11.359670000000001</v>
      </c>
      <c r="K13" s="20">
        <v>13.49872</v>
      </c>
      <c r="L13" s="20">
        <v>13.89307</v>
      </c>
      <c r="M13" s="20">
        <v>13.386389999999999</v>
      </c>
      <c r="N13" s="20">
        <v>16.10621</v>
      </c>
      <c r="O13" s="20">
        <v>15.738150000000001</v>
      </c>
      <c r="P13" s="20">
        <v>16.108600000000003</v>
      </c>
      <c r="Q13" s="20">
        <v>17.334670000000003</v>
      </c>
      <c r="R13" s="20">
        <v>17.91544</v>
      </c>
      <c r="S13" s="20">
        <v>18.312180000000005</v>
      </c>
      <c r="T13" s="20">
        <v>18.840370000000004</v>
      </c>
      <c r="U13" s="29">
        <v>18.84037</v>
      </c>
      <c r="V13" s="29">
        <v>17.966526459731373</v>
      </c>
      <c r="W13" s="29">
        <v>16.90003380230849</v>
      </c>
      <c r="X13" s="29">
        <v>15.636135927731363</v>
      </c>
      <c r="Y13" s="123">
        <v>14.174689436000001</v>
      </c>
      <c r="Z13" s="172">
        <v>38.409157526254376</v>
      </c>
    </row>
    <row r="14" spans="1:26" ht="18.75" customHeight="1">
      <c r="A14" s="25" t="s">
        <v>97</v>
      </c>
      <c r="B14" s="26">
        <v>12540.889436588192</v>
      </c>
      <c r="C14" s="26">
        <v>12044.764926656899</v>
      </c>
      <c r="D14" s="26">
        <v>11625.330019604662</v>
      </c>
      <c r="E14" s="26">
        <v>11541.941760940257</v>
      </c>
      <c r="F14" s="26">
        <v>11204.491385760019</v>
      </c>
      <c r="G14" s="26">
        <v>10114.673943200421</v>
      </c>
      <c r="H14" s="26">
        <v>9958.110578580401</v>
      </c>
      <c r="I14" s="26">
        <v>10102.087461948942</v>
      </c>
      <c r="J14" s="26">
        <v>10258.736871522471</v>
      </c>
      <c r="K14" s="26">
        <v>11805.214705586675</v>
      </c>
      <c r="L14" s="26">
        <v>12211.368677274071</v>
      </c>
      <c r="M14" s="26">
        <v>12117.462663228678</v>
      </c>
      <c r="N14" s="26">
        <v>11345.753656975168</v>
      </c>
      <c r="O14" s="26">
        <v>11569.559321870724</v>
      </c>
      <c r="P14" s="26">
        <v>11200.292830588693</v>
      </c>
      <c r="Q14" s="26">
        <v>11469.960049019473</v>
      </c>
      <c r="R14" s="26">
        <v>11479.842391554686</v>
      </c>
      <c r="S14" s="26">
        <v>11406.872077499056</v>
      </c>
      <c r="T14" s="26">
        <v>11777.818531447496</v>
      </c>
      <c r="U14" s="34">
        <v>11690.568139368674</v>
      </c>
      <c r="V14" s="34">
        <v>12207.536095376576</v>
      </c>
      <c r="W14" s="34">
        <v>12088.665823380039</v>
      </c>
      <c r="X14" s="34">
        <v>12802.849455245692</v>
      </c>
      <c r="Y14" s="124">
        <v>10880.919243134284</v>
      </c>
      <c r="Z14" s="173">
        <v>-13.236463026385717</v>
      </c>
    </row>
    <row r="15" spans="1:26" ht="19.5" customHeight="1" thickBot="1">
      <c r="A15" s="27" t="s">
        <v>98</v>
      </c>
      <c r="B15" s="28">
        <v>20228.064576054156</v>
      </c>
      <c r="C15" s="28">
        <v>19722.359549014374</v>
      </c>
      <c r="D15" s="28">
        <v>19270.63952048625</v>
      </c>
      <c r="E15" s="28">
        <v>19189.18455934384</v>
      </c>
      <c r="F15" s="28">
        <v>18478.365787297393</v>
      </c>
      <c r="G15" s="28">
        <v>17371.97630898602</v>
      </c>
      <c r="H15" s="28">
        <v>17252.716741337732</v>
      </c>
      <c r="I15" s="28">
        <v>17451.65440120764</v>
      </c>
      <c r="J15" s="28">
        <v>17603.182748672687</v>
      </c>
      <c r="K15" s="28">
        <v>19088.738021281904</v>
      </c>
      <c r="L15" s="28">
        <v>19458.032155387373</v>
      </c>
      <c r="M15" s="28">
        <v>19229.775606938256</v>
      </c>
      <c r="N15" s="28">
        <v>18576.99077813068</v>
      </c>
      <c r="O15" s="28">
        <v>18821.361355095767</v>
      </c>
      <c r="P15" s="28">
        <v>19681.639656113246</v>
      </c>
      <c r="Q15" s="28">
        <v>19955.102108019113</v>
      </c>
      <c r="R15" s="28">
        <v>19634.507629487372</v>
      </c>
      <c r="S15" s="28">
        <v>19898.17983187725</v>
      </c>
      <c r="T15" s="28">
        <v>20236.722672466534</v>
      </c>
      <c r="U15" s="30">
        <v>20216.769842255555</v>
      </c>
      <c r="V15" s="159">
        <v>20454.84445015937</v>
      </c>
      <c r="W15" s="159">
        <v>20567.347546994693</v>
      </c>
      <c r="X15" s="159">
        <v>21285.568601445408</v>
      </c>
      <c r="Y15" s="125">
        <v>19339.11702849118</v>
      </c>
      <c r="Z15" s="174">
        <v>-4.3946248254284646</v>
      </c>
    </row>
    <row r="16" ht="18" customHeight="1"/>
    <row r="17" ht="15.75" customHeight="1">
      <c r="A17" s="14" t="s">
        <v>56</v>
      </c>
    </row>
    <row r="18" ht="17.25" customHeight="1">
      <c r="A18" s="14" t="s">
        <v>55</v>
      </c>
    </row>
    <row r="19" ht="20.25" customHeight="1">
      <c r="A19" s="14" t="s">
        <v>57</v>
      </c>
    </row>
    <row r="20" spans="15:16" ht="12" customHeight="1">
      <c r="O20" s="127"/>
      <c r="P20" s="127"/>
    </row>
    <row r="21" spans="15:16" ht="12" customHeight="1">
      <c r="O21" s="127"/>
      <c r="P21" s="127"/>
    </row>
    <row r="22" spans="1:16" ht="18.75" customHeight="1">
      <c r="A22" s="14" t="s">
        <v>100</v>
      </c>
      <c r="O22" s="128"/>
      <c r="P22" s="128"/>
    </row>
    <row r="23" spans="15:16" ht="12" customHeight="1">
      <c r="O23" s="127"/>
      <c r="P23" s="127"/>
    </row>
    <row r="24" spans="15:16" ht="12" customHeight="1">
      <c r="O24" s="127"/>
      <c r="P24" s="127"/>
    </row>
    <row r="25" spans="15:16" ht="12" customHeight="1">
      <c r="O25" s="127"/>
      <c r="P25" s="127"/>
    </row>
    <row r="26" spans="15:16" ht="12" customHeight="1">
      <c r="O26" s="129"/>
      <c r="P26" s="129"/>
    </row>
    <row r="27" spans="15:16" ht="12" customHeight="1">
      <c r="O27" s="126"/>
      <c r="P27" s="130"/>
    </row>
    <row r="28" spans="15:16" ht="12" customHeight="1">
      <c r="O28" s="126"/>
      <c r="P28" s="126"/>
    </row>
    <row r="29" spans="15:16" ht="12" customHeight="1">
      <c r="O29" s="126"/>
      <c r="P29" s="126"/>
    </row>
    <row r="30" spans="15:16" ht="12" customHeight="1">
      <c r="O30" s="131"/>
      <c r="P30" s="131"/>
    </row>
    <row r="31" spans="15:16" ht="12" customHeight="1">
      <c r="O31" s="129"/>
      <c r="P31" s="129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mergeCells count="1">
    <mergeCell ref="A3:A4"/>
  </mergeCells>
  <dataValidations count="1">
    <dataValidation allowBlank="1" showInputMessage="1" showErrorMessage="1" sqref="U27:AG65536 O26:P27 A37:F65536 G27:N65536 O31:T65536 AH20:IV65536 Q20:T30 A2:A3 A5:A19 B2:IV19"/>
  </dataValidations>
  <printOptions/>
  <pageMargins left="0.75" right="0.75" top="1" bottom="1" header="0" footer="0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zoomScaleSheetLayoutView="50" workbookViewId="0" topLeftCell="A22">
      <selection activeCell="V59" sqref="V59"/>
    </sheetView>
  </sheetViews>
  <sheetFormatPr defaultColWidth="9.00390625" defaultRowHeight="12.75"/>
  <cols>
    <col min="1" max="1" width="81.00390625" style="4" customWidth="1"/>
    <col min="2" max="5" width="11.375" style="0" customWidth="1"/>
    <col min="6" max="10" width="9.875" style="0" bestFit="1" customWidth="1"/>
    <col min="11" max="14" width="9.375" style="0" bestFit="1" customWidth="1"/>
    <col min="15" max="16" width="9.75390625" style="0" bestFit="1" customWidth="1"/>
    <col min="18" max="18" width="9.75390625" style="0" bestFit="1" customWidth="1"/>
  </cols>
  <sheetData>
    <row r="1" spans="1:25" ht="15.75" thickBot="1">
      <c r="A1" s="4" t="s">
        <v>79</v>
      </c>
      <c r="B1" s="167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68"/>
      <c r="Y1" s="168"/>
    </row>
    <row r="2" spans="2:25" ht="16.5" thickBot="1">
      <c r="B2" s="178" t="s">
        <v>83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61"/>
      <c r="V2" s="161"/>
      <c r="W2" s="161"/>
      <c r="X2" s="36"/>
      <c r="Y2" s="36"/>
    </row>
    <row r="3" spans="1:25" ht="15.75" thickBot="1">
      <c r="A3" s="6" t="s">
        <v>62</v>
      </c>
      <c r="B3" s="162">
        <v>1986</v>
      </c>
      <c r="C3" s="162">
        <v>1987</v>
      </c>
      <c r="D3" s="162">
        <v>1988</v>
      </c>
      <c r="E3" s="162">
        <v>1989</v>
      </c>
      <c r="F3" s="163">
        <v>1990</v>
      </c>
      <c r="G3" s="163">
        <v>1991</v>
      </c>
      <c r="H3" s="163">
        <v>1992</v>
      </c>
      <c r="I3" s="163">
        <v>1993</v>
      </c>
      <c r="J3" s="163">
        <v>1994</v>
      </c>
      <c r="K3" s="164">
        <v>1995</v>
      </c>
      <c r="L3" s="164">
        <v>1996</v>
      </c>
      <c r="M3" s="164">
        <v>1997</v>
      </c>
      <c r="N3" s="164">
        <v>1998</v>
      </c>
      <c r="O3" s="164">
        <v>1999</v>
      </c>
      <c r="P3" s="164">
        <v>2000</v>
      </c>
      <c r="Q3" s="164">
        <v>2001</v>
      </c>
      <c r="R3" s="165">
        <v>2002</v>
      </c>
      <c r="S3" s="166">
        <v>2003</v>
      </c>
      <c r="T3" s="163">
        <v>2004</v>
      </c>
      <c r="U3" s="37">
        <v>2005</v>
      </c>
      <c r="V3" s="37">
        <v>2006</v>
      </c>
      <c r="W3" s="37">
        <v>2007</v>
      </c>
      <c r="X3" s="37">
        <v>2008</v>
      </c>
      <c r="Y3" s="37">
        <v>2009</v>
      </c>
    </row>
    <row r="4" spans="1:25" ht="16.5" thickBot="1" thickTop="1">
      <c r="A4" s="49" t="s">
        <v>76</v>
      </c>
      <c r="B4" s="50">
        <v>16072.47082077097</v>
      </c>
      <c r="C4" s="50">
        <v>15507.46104940833</v>
      </c>
      <c r="D4" s="50">
        <v>15133.025388907186</v>
      </c>
      <c r="E4" s="50">
        <v>15107.287773623815</v>
      </c>
      <c r="F4" s="50">
        <v>14400.203961261466</v>
      </c>
      <c r="G4" s="50">
        <v>13558.50277272329</v>
      </c>
      <c r="H4" s="50">
        <v>13562.51361517554</v>
      </c>
      <c r="I4" s="50">
        <v>14045.089445195117</v>
      </c>
      <c r="J4" s="50">
        <v>14024.967516097018</v>
      </c>
      <c r="K4" s="51">
        <v>14848.402811197324</v>
      </c>
      <c r="L4" s="51">
        <v>15520.993583403437</v>
      </c>
      <c r="M4" s="51">
        <v>15828.225074928188</v>
      </c>
      <c r="N4" s="51">
        <v>15546.633374608506</v>
      </c>
      <c r="O4" s="51">
        <v>14867.263950476343</v>
      </c>
      <c r="P4" s="51">
        <v>14953.739537627825</v>
      </c>
      <c r="Q4" s="51">
        <v>15770.841222778214</v>
      </c>
      <c r="R4" s="50">
        <v>15951.524261599412</v>
      </c>
      <c r="S4" s="51">
        <v>15660.045788513891</v>
      </c>
      <c r="T4" s="50">
        <v>15977.686041025769</v>
      </c>
      <c r="U4" s="51">
        <v>16193.547378000418</v>
      </c>
      <c r="V4" s="51">
        <v>16336.601768244847</v>
      </c>
      <c r="W4" s="51">
        <v>16433.123826947594</v>
      </c>
      <c r="X4" s="51">
        <v>17474.089157690487</v>
      </c>
      <c r="Y4" s="51">
        <v>15886.357572665978</v>
      </c>
    </row>
    <row r="5" spans="1:25" ht="14.25">
      <c r="A5" s="52" t="s">
        <v>16</v>
      </c>
      <c r="B5" s="53">
        <v>15536.692308358863</v>
      </c>
      <c r="C5" s="53">
        <v>14993.521195489611</v>
      </c>
      <c r="D5" s="53">
        <v>14621.323564908998</v>
      </c>
      <c r="E5" s="53">
        <v>14582.840541736769</v>
      </c>
      <c r="F5" s="53">
        <v>13941.064343660608</v>
      </c>
      <c r="G5" s="53">
        <v>13125.906075814926</v>
      </c>
      <c r="H5" s="53">
        <v>13094.460099522152</v>
      </c>
      <c r="I5" s="53">
        <v>13613.567885551854</v>
      </c>
      <c r="J5" s="53">
        <v>13613.79927783041</v>
      </c>
      <c r="K5" s="54">
        <v>14435.599688588203</v>
      </c>
      <c r="L5" s="54">
        <v>15124.938328880275</v>
      </c>
      <c r="M5" s="54">
        <v>15412.06417483621</v>
      </c>
      <c r="N5" s="54">
        <v>15138.714386818192</v>
      </c>
      <c r="O5" s="55">
        <v>14485.055547130247</v>
      </c>
      <c r="P5" s="55">
        <v>14579.41344478204</v>
      </c>
      <c r="Q5" s="55">
        <v>15424.530176563336</v>
      </c>
      <c r="R5" s="56">
        <v>15566.059422147613</v>
      </c>
      <c r="S5" s="55">
        <v>15264.918875610756</v>
      </c>
      <c r="T5" s="56">
        <v>15587.236923380508</v>
      </c>
      <c r="U5" s="55">
        <v>15823.794673039101</v>
      </c>
      <c r="V5" s="55">
        <v>15969.206489959055</v>
      </c>
      <c r="W5" s="55">
        <v>16065.57679706697</v>
      </c>
      <c r="X5" s="55">
        <v>17107.12425373348</v>
      </c>
      <c r="Y5" s="55">
        <v>15527.926306309366</v>
      </c>
    </row>
    <row r="6" spans="1:25" ht="14.25">
      <c r="A6" s="45" t="s">
        <v>17</v>
      </c>
      <c r="B6" s="57">
        <v>6729.094143080303</v>
      </c>
      <c r="C6" s="57">
        <v>6376.037105453801</v>
      </c>
      <c r="D6" s="57">
        <v>6459.398538199725</v>
      </c>
      <c r="E6" s="57">
        <v>6565.026231854397</v>
      </c>
      <c r="F6" s="57">
        <v>6265.483331040176</v>
      </c>
      <c r="G6" s="57">
        <v>5345.253115735667</v>
      </c>
      <c r="H6" s="57">
        <v>5866.574829574299</v>
      </c>
      <c r="I6" s="57">
        <v>5645.411809727732</v>
      </c>
      <c r="J6" s="57">
        <v>5255.271449071622</v>
      </c>
      <c r="K6" s="58">
        <v>5626.512016400694</v>
      </c>
      <c r="L6" s="58">
        <v>5236.9650727298385</v>
      </c>
      <c r="M6" s="58">
        <v>5649.953557891718</v>
      </c>
      <c r="N6" s="58">
        <v>5885.323339191069</v>
      </c>
      <c r="O6" s="59">
        <v>5194.465004526807</v>
      </c>
      <c r="P6" s="59">
        <v>5497.868667474706</v>
      </c>
      <c r="Q6" s="59">
        <v>6202.680967283369</v>
      </c>
      <c r="R6" s="60">
        <v>6451.772453316176</v>
      </c>
      <c r="S6" s="59">
        <v>6183.67399981345</v>
      </c>
      <c r="T6" s="60">
        <v>6313.753287780085</v>
      </c>
      <c r="U6" s="59">
        <v>6325.1621618289255</v>
      </c>
      <c r="V6" s="59">
        <v>6379.356489535096</v>
      </c>
      <c r="W6" s="59">
        <v>6596.449579210829</v>
      </c>
      <c r="X6" s="59">
        <v>6388.135380402723</v>
      </c>
      <c r="Y6" s="59">
        <v>6085.333270132285</v>
      </c>
    </row>
    <row r="7" spans="1:25" ht="14.25">
      <c r="A7" s="39" t="s">
        <v>18</v>
      </c>
      <c r="B7" s="61">
        <v>4404.3053312103675</v>
      </c>
      <c r="C7" s="61">
        <v>3901.5377644171645</v>
      </c>
      <c r="D7" s="61">
        <v>3673.5934501862966</v>
      </c>
      <c r="E7" s="61">
        <v>3445.848939931506</v>
      </c>
      <c r="F7" s="61">
        <v>3118.817491305009</v>
      </c>
      <c r="G7" s="61">
        <v>3057.4264262850784</v>
      </c>
      <c r="H7" s="61">
        <v>2662.6725592428993</v>
      </c>
      <c r="I7" s="61">
        <v>2503.175755040181</v>
      </c>
      <c r="J7" s="61">
        <v>2665.372914434306</v>
      </c>
      <c r="K7" s="62">
        <v>2615.17344522202</v>
      </c>
      <c r="L7" s="62">
        <v>2478.4856961581618</v>
      </c>
      <c r="M7" s="62">
        <v>2219.642263939844</v>
      </c>
      <c r="N7" s="62">
        <v>2285.806940315846</v>
      </c>
      <c r="O7" s="63">
        <v>2296.7170443967175</v>
      </c>
      <c r="P7" s="63">
        <v>2268.6664108333484</v>
      </c>
      <c r="Q7" s="63">
        <v>2210.528178932147</v>
      </c>
      <c r="R7" s="64">
        <v>2243.8383979113723</v>
      </c>
      <c r="S7" s="63">
        <v>2157.8617461571216</v>
      </c>
      <c r="T7" s="64">
        <v>2276.4491273877825</v>
      </c>
      <c r="U7" s="63">
        <v>2485.5259308088043</v>
      </c>
      <c r="V7" s="63">
        <v>2593.474351740777</v>
      </c>
      <c r="W7" s="63">
        <v>2346.0044479022527</v>
      </c>
      <c r="X7" s="63">
        <v>2304.570348009848</v>
      </c>
      <c r="Y7" s="63">
        <v>1917.778133835212</v>
      </c>
    </row>
    <row r="8" spans="1:25" ht="14.25">
      <c r="A8" s="45" t="s">
        <v>19</v>
      </c>
      <c r="B8" s="57">
        <v>2039.8145828943495</v>
      </c>
      <c r="C8" s="57">
        <v>2332.298012789342</v>
      </c>
      <c r="D8" s="57">
        <v>2512.3097105178203</v>
      </c>
      <c r="E8" s="57">
        <v>2544.724557705301</v>
      </c>
      <c r="F8" s="57">
        <v>2749.087203211861</v>
      </c>
      <c r="G8" s="57">
        <v>2596.9020563660274</v>
      </c>
      <c r="H8" s="57">
        <v>2679.1488268889907</v>
      </c>
      <c r="I8" s="57">
        <v>3097.111007367802</v>
      </c>
      <c r="J8" s="57">
        <v>3418.621452361619</v>
      </c>
      <c r="K8" s="58">
        <v>3757.0099773414545</v>
      </c>
      <c r="L8" s="58">
        <v>4349.92266718894</v>
      </c>
      <c r="M8" s="58">
        <v>4411.86804310471</v>
      </c>
      <c r="N8" s="58">
        <v>3806.3354120263334</v>
      </c>
      <c r="O8" s="59">
        <v>3617.875135129694</v>
      </c>
      <c r="P8" s="59">
        <v>3762.9559366092567</v>
      </c>
      <c r="Q8" s="59">
        <v>3890.8657230974286</v>
      </c>
      <c r="R8" s="60">
        <v>3895.952377667084</v>
      </c>
      <c r="S8" s="59">
        <v>4030.165805731386</v>
      </c>
      <c r="T8" s="60">
        <v>4170.528865804236</v>
      </c>
      <c r="U8" s="59">
        <v>4441.713021559849</v>
      </c>
      <c r="V8" s="59">
        <v>4652.231481353853</v>
      </c>
      <c r="W8" s="59">
        <v>5227.056261461109</v>
      </c>
      <c r="X8" s="59">
        <v>6152.34949299277</v>
      </c>
      <c r="Y8" s="59">
        <v>5336.99765559285</v>
      </c>
    </row>
    <row r="9" spans="1:25" ht="14.25">
      <c r="A9" s="39" t="s">
        <v>20</v>
      </c>
      <c r="B9" s="61">
        <v>2363.4782511738426</v>
      </c>
      <c r="C9" s="61">
        <v>2383.6483128293044</v>
      </c>
      <c r="D9" s="61">
        <v>1976.021866005155</v>
      </c>
      <c r="E9" s="61">
        <v>2027.2408122455627</v>
      </c>
      <c r="F9" s="61">
        <v>1807.6763181035626</v>
      </c>
      <c r="G9" s="61">
        <v>2126.324477428154</v>
      </c>
      <c r="H9" s="61">
        <v>1886.063883815961</v>
      </c>
      <c r="I9" s="61">
        <v>2367.869313416138</v>
      </c>
      <c r="J9" s="61">
        <v>2274.533461962863</v>
      </c>
      <c r="K9" s="62">
        <v>2436.9042496240345</v>
      </c>
      <c r="L9" s="62">
        <v>3059.564892803334</v>
      </c>
      <c r="M9" s="62">
        <v>3130.60030989994</v>
      </c>
      <c r="N9" s="62">
        <v>3161.2486952849436</v>
      </c>
      <c r="O9" s="63">
        <v>3375.9983630770266</v>
      </c>
      <c r="P9" s="63">
        <v>3049.92242986473</v>
      </c>
      <c r="Q9" s="63">
        <v>3120.4553072503936</v>
      </c>
      <c r="R9" s="64">
        <v>2974.496193252981</v>
      </c>
      <c r="S9" s="63">
        <v>2893.2173239087992</v>
      </c>
      <c r="T9" s="64">
        <v>2826.5056424084037</v>
      </c>
      <c r="U9" s="63">
        <v>2571.3935588415234</v>
      </c>
      <c r="V9" s="63">
        <v>2344.144167329327</v>
      </c>
      <c r="W9" s="63">
        <v>1896.0665084927778</v>
      </c>
      <c r="X9" s="63">
        <v>2258.511799882917</v>
      </c>
      <c r="Y9" s="63">
        <v>2184.474230326584</v>
      </c>
    </row>
    <row r="10" spans="1:25" ht="14.25">
      <c r="A10" s="45" t="s">
        <v>21</v>
      </c>
      <c r="B10" s="65" t="s">
        <v>54</v>
      </c>
      <c r="C10" s="65" t="s">
        <v>54</v>
      </c>
      <c r="D10" s="65" t="s">
        <v>54</v>
      </c>
      <c r="E10" s="65" t="s">
        <v>54</v>
      </c>
      <c r="F10" s="65" t="s">
        <v>54</v>
      </c>
      <c r="G10" s="65" t="s">
        <v>54</v>
      </c>
      <c r="H10" s="65" t="s">
        <v>54</v>
      </c>
      <c r="I10" s="65" t="s">
        <v>54</v>
      </c>
      <c r="J10" s="65" t="s">
        <v>54</v>
      </c>
      <c r="K10" s="65" t="s">
        <v>54</v>
      </c>
      <c r="L10" s="65" t="s">
        <v>54</v>
      </c>
      <c r="M10" s="65" t="s">
        <v>54</v>
      </c>
      <c r="N10" s="65" t="s">
        <v>54</v>
      </c>
      <c r="O10" s="65" t="s">
        <v>54</v>
      </c>
      <c r="P10" s="65" t="s">
        <v>54</v>
      </c>
      <c r="Q10" s="65" t="s">
        <v>54</v>
      </c>
      <c r="R10" s="65" t="s">
        <v>54</v>
      </c>
      <c r="S10" s="65" t="s">
        <v>54</v>
      </c>
      <c r="T10" s="65" t="s">
        <v>54</v>
      </c>
      <c r="U10" s="65" t="s">
        <v>54</v>
      </c>
      <c r="V10" s="65" t="s">
        <v>54</v>
      </c>
      <c r="W10" s="65" t="s">
        <v>54</v>
      </c>
      <c r="X10" s="65">
        <v>3.55723244522226</v>
      </c>
      <c r="Y10" s="65">
        <v>3.343016422435294</v>
      </c>
    </row>
    <row r="11" spans="1:25" ht="14.25">
      <c r="A11" s="38" t="s">
        <v>22</v>
      </c>
      <c r="B11" s="66">
        <v>535.7785124121074</v>
      </c>
      <c r="C11" s="66">
        <v>513.939853918719</v>
      </c>
      <c r="D11" s="66">
        <v>511.70182399818793</v>
      </c>
      <c r="E11" s="66">
        <v>524.4472318870465</v>
      </c>
      <c r="F11" s="66">
        <v>459.1396176008591</v>
      </c>
      <c r="G11" s="66">
        <v>432.5966969083633</v>
      </c>
      <c r="H11" s="66">
        <v>468.0535156533881</v>
      </c>
      <c r="I11" s="66">
        <v>431.52155964326346</v>
      </c>
      <c r="J11" s="66">
        <v>411.16823826660766</v>
      </c>
      <c r="K11" s="67">
        <v>412.8031226091212</v>
      </c>
      <c r="L11" s="67">
        <v>396.0552545231619</v>
      </c>
      <c r="M11" s="67">
        <v>416.16090009197774</v>
      </c>
      <c r="N11" s="67">
        <v>407.9189877903139</v>
      </c>
      <c r="O11" s="63">
        <v>382.2084033460968</v>
      </c>
      <c r="P11" s="63">
        <v>374.3260928457853</v>
      </c>
      <c r="Q11" s="63">
        <v>346.31104621487816</v>
      </c>
      <c r="R11" s="64">
        <v>385.4648394517991</v>
      </c>
      <c r="S11" s="63">
        <v>395.1269129031355</v>
      </c>
      <c r="T11" s="64">
        <v>390.4491176452618</v>
      </c>
      <c r="U11" s="63">
        <v>369.7527049613169</v>
      </c>
      <c r="V11" s="63">
        <v>367.3952782857917</v>
      </c>
      <c r="W11" s="63">
        <v>367.5470298806253</v>
      </c>
      <c r="X11" s="63">
        <v>366.9649039570081</v>
      </c>
      <c r="Y11" s="63">
        <v>358.431266356612</v>
      </c>
    </row>
    <row r="12" spans="1:25" ht="14.25">
      <c r="A12" s="45" t="s">
        <v>23</v>
      </c>
      <c r="B12" s="68">
        <v>479.14471242</v>
      </c>
      <c r="C12" s="68">
        <v>454.278023888764</v>
      </c>
      <c r="D12" s="68">
        <v>451.625438371779</v>
      </c>
      <c r="E12" s="68">
        <v>465.938943958763</v>
      </c>
      <c r="F12" s="68">
        <v>401.18768472</v>
      </c>
      <c r="G12" s="68">
        <v>373.26218256</v>
      </c>
      <c r="H12" s="68">
        <v>403.881671935714</v>
      </c>
      <c r="I12" s="68">
        <v>371.096987027143</v>
      </c>
      <c r="J12" s="68">
        <v>353.680752188571</v>
      </c>
      <c r="K12" s="69">
        <v>358.26961845</v>
      </c>
      <c r="L12" s="69">
        <v>343.31365068</v>
      </c>
      <c r="M12" s="69">
        <v>365.8165455</v>
      </c>
      <c r="N12" s="69">
        <v>361.3326801075</v>
      </c>
      <c r="O12" s="59">
        <v>337.10800275</v>
      </c>
      <c r="P12" s="59">
        <v>331.10319225</v>
      </c>
      <c r="Q12" s="59">
        <v>305.44152975</v>
      </c>
      <c r="R12" s="60">
        <v>347.45204325</v>
      </c>
      <c r="S12" s="59">
        <v>358.4720376825</v>
      </c>
      <c r="T12" s="60">
        <v>356.9039096025</v>
      </c>
      <c r="U12" s="59">
        <v>336.7616960025</v>
      </c>
      <c r="V12" s="59">
        <v>335.468747115</v>
      </c>
      <c r="W12" s="59">
        <v>336.28116321</v>
      </c>
      <c r="X12" s="59">
        <v>336.17407971</v>
      </c>
      <c r="Y12" s="59">
        <v>329.10763254</v>
      </c>
    </row>
    <row r="13" spans="1:25" ht="15" thickBot="1">
      <c r="A13" s="70" t="s">
        <v>24</v>
      </c>
      <c r="B13" s="71">
        <v>56.6337999921074</v>
      </c>
      <c r="C13" s="71">
        <v>59.661830029955</v>
      </c>
      <c r="D13" s="71">
        <v>60.0763856264089</v>
      </c>
      <c r="E13" s="71">
        <v>58.5082879282836</v>
      </c>
      <c r="F13" s="71">
        <v>57.9519328808591</v>
      </c>
      <c r="G13" s="71">
        <v>59.3345143483633</v>
      </c>
      <c r="H13" s="71">
        <v>64.1718437176741</v>
      </c>
      <c r="I13" s="71">
        <v>60.4245726161205</v>
      </c>
      <c r="J13" s="71">
        <v>57.4874860780367</v>
      </c>
      <c r="K13" s="72">
        <v>54.5335041591212</v>
      </c>
      <c r="L13" s="72">
        <v>52.7416038431619</v>
      </c>
      <c r="M13" s="72">
        <v>50.3443545919777</v>
      </c>
      <c r="N13" s="72">
        <v>46.5863076828139</v>
      </c>
      <c r="O13" s="73">
        <v>45.1004005960968</v>
      </c>
      <c r="P13" s="73">
        <v>43.2229005957853</v>
      </c>
      <c r="Q13" s="73">
        <v>40.8695164648782</v>
      </c>
      <c r="R13" s="74">
        <v>38.0127962017991</v>
      </c>
      <c r="S13" s="73">
        <v>36.6548752206355</v>
      </c>
      <c r="T13" s="74">
        <v>33.5452080427618</v>
      </c>
      <c r="U13" s="73">
        <v>32.9910089588169</v>
      </c>
      <c r="V13" s="73">
        <v>31.9265311707917</v>
      </c>
      <c r="W13" s="73">
        <v>31.2658666706253</v>
      </c>
      <c r="X13" s="73">
        <v>30.7908242470081</v>
      </c>
      <c r="Y13" s="73">
        <v>29.3236338166122</v>
      </c>
    </row>
    <row r="14" spans="1:25" ht="15.75" thickBot="1">
      <c r="A14" s="75" t="s">
        <v>25</v>
      </c>
      <c r="B14" s="136">
        <v>1288.6427630298188</v>
      </c>
      <c r="C14" s="136">
        <v>1314.1718199458337</v>
      </c>
      <c r="D14" s="136">
        <v>1289.5109439310697</v>
      </c>
      <c r="E14" s="136">
        <v>1281.614715015154</v>
      </c>
      <c r="F14" s="136">
        <v>1291.9289895722784</v>
      </c>
      <c r="G14" s="136">
        <v>1177.3103161591125</v>
      </c>
      <c r="H14" s="136">
        <v>906.7754210594222</v>
      </c>
      <c r="I14" s="136">
        <v>769.3513743878439</v>
      </c>
      <c r="J14" s="136">
        <v>921.7423909537233</v>
      </c>
      <c r="K14" s="137">
        <v>961.6788247232721</v>
      </c>
      <c r="L14" s="137">
        <v>960.6513704064</v>
      </c>
      <c r="M14" s="137">
        <v>990.3183259886579</v>
      </c>
      <c r="N14" s="137">
        <v>967.474754863022</v>
      </c>
      <c r="O14" s="137">
        <v>982.855635628162</v>
      </c>
      <c r="P14" s="137">
        <v>1004.7801219611001</v>
      </c>
      <c r="Q14" s="137">
        <v>1075.1329496083779</v>
      </c>
      <c r="R14" s="136">
        <v>1085.003099271723</v>
      </c>
      <c r="S14" s="137">
        <v>1146.4516995388778</v>
      </c>
      <c r="T14" s="136">
        <v>1188.53954862287</v>
      </c>
      <c r="U14" s="137">
        <v>1280.765190552835</v>
      </c>
      <c r="V14" s="137">
        <v>1322.065769330803</v>
      </c>
      <c r="W14" s="137">
        <v>1321.5054662454547</v>
      </c>
      <c r="X14" s="137">
        <v>1200.4996095447991</v>
      </c>
      <c r="Y14" s="137">
        <v>841.3758715663598</v>
      </c>
    </row>
    <row r="15" spans="1:25" ht="14.25">
      <c r="A15" s="52" t="s">
        <v>26</v>
      </c>
      <c r="B15" s="53">
        <v>766.226631136864</v>
      </c>
      <c r="C15" s="53">
        <v>728.847977408525</v>
      </c>
      <c r="D15" s="53">
        <v>773.817101906039</v>
      </c>
      <c r="E15" s="53">
        <v>726.146748405011</v>
      </c>
      <c r="F15" s="53">
        <v>699.376273285609</v>
      </c>
      <c r="G15" s="53">
        <v>585.523066785179</v>
      </c>
      <c r="H15" s="53">
        <v>528.070380333375</v>
      </c>
      <c r="I15" s="53">
        <v>424.104365737588</v>
      </c>
      <c r="J15" s="53">
        <v>540.624153424087</v>
      </c>
      <c r="K15" s="54">
        <v>571.726715723272</v>
      </c>
      <c r="L15" s="54">
        <v>592.7404014064</v>
      </c>
      <c r="M15" s="54">
        <v>612.001277988658</v>
      </c>
      <c r="N15" s="54">
        <v>620.763325247522</v>
      </c>
      <c r="O15" s="55">
        <v>628.388785492162</v>
      </c>
      <c r="P15" s="55">
        <v>635.0872627031</v>
      </c>
      <c r="Q15" s="55">
        <v>683.425370503378</v>
      </c>
      <c r="R15" s="56">
        <v>610.744006597223</v>
      </c>
      <c r="S15" s="55">
        <v>634.326806618878</v>
      </c>
      <c r="T15" s="56">
        <v>657.96678691237</v>
      </c>
      <c r="U15" s="55">
        <v>714.0746312924</v>
      </c>
      <c r="V15" s="55">
        <v>767.7271313066</v>
      </c>
      <c r="W15" s="55">
        <v>806.4303627828</v>
      </c>
      <c r="X15" s="55">
        <v>839.54515606062</v>
      </c>
      <c r="Y15" s="55">
        <v>607.8185122284</v>
      </c>
    </row>
    <row r="16" spans="1:25" ht="14.25">
      <c r="A16" s="46" t="s">
        <v>27</v>
      </c>
      <c r="B16" s="68">
        <v>48.6972111529547</v>
      </c>
      <c r="C16" s="68">
        <v>56.7019825373086</v>
      </c>
      <c r="D16" s="68">
        <v>61.3079020250305</v>
      </c>
      <c r="E16" s="68">
        <v>54.8614366101431</v>
      </c>
      <c r="F16" s="68">
        <v>40.0938892866693</v>
      </c>
      <c r="G16" s="68">
        <v>31.6377993739336</v>
      </c>
      <c r="H16" s="68">
        <v>23.2434845472512</v>
      </c>
      <c r="I16" s="68">
        <v>22.5722032645198</v>
      </c>
      <c r="J16" s="68">
        <v>34.3301941766052</v>
      </c>
      <c r="K16" s="69">
        <v>30.75878</v>
      </c>
      <c r="L16" s="69">
        <v>29.813534</v>
      </c>
      <c r="M16" s="69">
        <v>35.7653355</v>
      </c>
      <c r="N16" s="69">
        <v>38.469899</v>
      </c>
      <c r="O16" s="59">
        <v>37.3668345</v>
      </c>
      <c r="P16" s="59">
        <v>33.437133721</v>
      </c>
      <c r="Q16" s="59">
        <v>42.508862781</v>
      </c>
      <c r="R16" s="60">
        <v>38.269062617</v>
      </c>
      <c r="S16" s="59">
        <v>47.39625552</v>
      </c>
      <c r="T16" s="60">
        <v>48.211612</v>
      </c>
      <c r="U16" s="59">
        <v>52.206381356</v>
      </c>
      <c r="V16" s="59">
        <v>51.646628504</v>
      </c>
      <c r="W16" s="59">
        <v>40.518568292</v>
      </c>
      <c r="X16" s="59">
        <v>18.015349746</v>
      </c>
      <c r="Y16" s="59">
        <v>5.211068356</v>
      </c>
    </row>
    <row r="17" spans="1:25" ht="14.25">
      <c r="A17" s="38" t="s">
        <v>28</v>
      </c>
      <c r="B17" s="76">
        <v>463.47777074</v>
      </c>
      <c r="C17" s="76">
        <v>518.38071</v>
      </c>
      <c r="D17" s="76">
        <v>444.14479</v>
      </c>
      <c r="E17" s="76">
        <v>489.1417</v>
      </c>
      <c r="F17" s="76">
        <v>542.155537</v>
      </c>
      <c r="G17" s="76">
        <v>550.03975</v>
      </c>
      <c r="H17" s="76">
        <v>345.327956178796</v>
      </c>
      <c r="I17" s="76">
        <v>311.625835385736</v>
      </c>
      <c r="J17" s="76">
        <v>335.428373353031</v>
      </c>
      <c r="K17" s="77">
        <v>317.51886</v>
      </c>
      <c r="L17" s="77">
        <v>297.30567</v>
      </c>
      <c r="M17" s="77">
        <v>295.75665</v>
      </c>
      <c r="N17" s="77">
        <v>268.08601</v>
      </c>
      <c r="O17" s="77">
        <v>278.01602</v>
      </c>
      <c r="P17" s="77">
        <v>291.19949</v>
      </c>
      <c r="Q17" s="77">
        <v>297.1372</v>
      </c>
      <c r="R17" s="76">
        <v>372.06626</v>
      </c>
      <c r="S17" s="77">
        <v>387.76252</v>
      </c>
      <c r="T17" s="76">
        <v>390.852428</v>
      </c>
      <c r="U17" s="77">
        <v>408.310120164435</v>
      </c>
      <c r="V17" s="77">
        <v>387.298933424472</v>
      </c>
      <c r="W17" s="77">
        <v>346.688704376346</v>
      </c>
      <c r="X17" s="77">
        <v>210.449812170448</v>
      </c>
      <c r="Y17" s="77">
        <v>92.7974894659598</v>
      </c>
    </row>
    <row r="18" spans="1:25" ht="14.25">
      <c r="A18" s="46" t="s">
        <v>29</v>
      </c>
      <c r="B18" s="78" t="s">
        <v>54</v>
      </c>
      <c r="C18" s="78" t="s">
        <v>54</v>
      </c>
      <c r="D18" s="78" t="s">
        <v>54</v>
      </c>
      <c r="E18" s="78" t="s">
        <v>54</v>
      </c>
      <c r="F18" s="78" t="s">
        <v>54</v>
      </c>
      <c r="G18" s="78" t="s">
        <v>54</v>
      </c>
      <c r="H18" s="78" t="s">
        <v>54</v>
      </c>
      <c r="I18" s="78" t="s">
        <v>54</v>
      </c>
      <c r="J18" s="78" t="s">
        <v>54</v>
      </c>
      <c r="K18" s="78" t="s">
        <v>54</v>
      </c>
      <c r="L18" s="78" t="s">
        <v>54</v>
      </c>
      <c r="M18" s="78" t="s">
        <v>54</v>
      </c>
      <c r="N18" s="78" t="s">
        <v>54</v>
      </c>
      <c r="O18" s="78" t="s">
        <v>54</v>
      </c>
      <c r="P18" s="78" t="s">
        <v>54</v>
      </c>
      <c r="Q18" s="78" t="s">
        <v>54</v>
      </c>
      <c r="R18" s="78" t="s">
        <v>54</v>
      </c>
      <c r="S18" s="78" t="s">
        <v>54</v>
      </c>
      <c r="T18" s="78" t="s">
        <v>54</v>
      </c>
      <c r="U18" s="78" t="s">
        <v>54</v>
      </c>
      <c r="V18" s="78" t="s">
        <v>54</v>
      </c>
      <c r="W18" s="78" t="s">
        <v>54</v>
      </c>
      <c r="X18" s="78" t="s">
        <v>54</v>
      </c>
      <c r="Y18" s="78" t="s">
        <v>54</v>
      </c>
    </row>
    <row r="19" spans="1:25" ht="13.5" customHeight="1">
      <c r="A19" s="38" t="s">
        <v>61</v>
      </c>
      <c r="B19" s="132" t="s">
        <v>101</v>
      </c>
      <c r="C19" s="132" t="s">
        <v>101</v>
      </c>
      <c r="D19" s="132" t="s">
        <v>101</v>
      </c>
      <c r="E19" s="132" t="s">
        <v>101</v>
      </c>
      <c r="F19" s="132" t="s">
        <v>101</v>
      </c>
      <c r="G19" s="132" t="s">
        <v>101</v>
      </c>
      <c r="H19" s="132" t="s">
        <v>101</v>
      </c>
      <c r="I19" s="132" t="s">
        <v>101</v>
      </c>
      <c r="J19" s="132" t="s">
        <v>101</v>
      </c>
      <c r="K19" s="132" t="s">
        <v>101</v>
      </c>
      <c r="L19" s="132" t="s">
        <v>101</v>
      </c>
      <c r="M19" s="132" t="s">
        <v>101</v>
      </c>
      <c r="N19" s="132" t="s">
        <v>101</v>
      </c>
      <c r="O19" s="132" t="s">
        <v>101</v>
      </c>
      <c r="P19" s="132" t="s">
        <v>101</v>
      </c>
      <c r="Q19" s="132" t="s">
        <v>101</v>
      </c>
      <c r="R19" s="132" t="s">
        <v>101</v>
      </c>
      <c r="S19" s="132" t="s">
        <v>101</v>
      </c>
      <c r="T19" s="132" t="s">
        <v>101</v>
      </c>
      <c r="U19" s="132" t="s">
        <v>101</v>
      </c>
      <c r="V19" s="132" t="s">
        <v>101</v>
      </c>
      <c r="W19" s="132" t="s">
        <v>101</v>
      </c>
      <c r="X19" s="132" t="s">
        <v>101</v>
      </c>
      <c r="Y19" s="132" t="s">
        <v>101</v>
      </c>
    </row>
    <row r="20" spans="1:25" ht="14.25" customHeight="1">
      <c r="A20" s="46" t="s">
        <v>65</v>
      </c>
      <c r="B20" s="78">
        <v>10.24115</v>
      </c>
      <c r="C20" s="78">
        <v>10.24115</v>
      </c>
      <c r="D20" s="78">
        <v>10.24115</v>
      </c>
      <c r="E20" s="78">
        <v>11.46483</v>
      </c>
      <c r="F20" s="78">
        <v>10.30329</v>
      </c>
      <c r="G20" s="78">
        <v>10.1097</v>
      </c>
      <c r="H20" s="78">
        <v>10.1336</v>
      </c>
      <c r="I20" s="78">
        <v>11.04897</v>
      </c>
      <c r="J20" s="78">
        <v>11.35967</v>
      </c>
      <c r="K20" s="79">
        <v>41.674469</v>
      </c>
      <c r="L20" s="79">
        <v>40.791765</v>
      </c>
      <c r="M20" s="79">
        <v>46.7950625</v>
      </c>
      <c r="N20" s="79">
        <v>40.1555206155</v>
      </c>
      <c r="O20" s="79">
        <v>39.083995636</v>
      </c>
      <c r="P20" s="79">
        <v>45.056235537</v>
      </c>
      <c r="Q20" s="79">
        <v>52.061516324</v>
      </c>
      <c r="R20" s="78">
        <v>63.9237700575</v>
      </c>
      <c r="S20" s="79">
        <v>76.9661174</v>
      </c>
      <c r="T20" s="78">
        <v>91.5087217105</v>
      </c>
      <c r="U20" s="79">
        <v>106.17405774</v>
      </c>
      <c r="V20" s="79">
        <v>115.393076095731</v>
      </c>
      <c r="W20" s="79">
        <v>127.867830794309</v>
      </c>
      <c r="X20" s="79">
        <v>132.489291567731</v>
      </c>
      <c r="Y20" s="79">
        <v>135.548801516</v>
      </c>
    </row>
    <row r="21" spans="1:25" ht="15" thickBot="1">
      <c r="A21" s="80" t="s">
        <v>30</v>
      </c>
      <c r="B21" s="138" t="s">
        <v>54</v>
      </c>
      <c r="C21" s="138" t="s">
        <v>54</v>
      </c>
      <c r="D21" s="138" t="s">
        <v>54</v>
      </c>
      <c r="E21" s="138" t="s">
        <v>54</v>
      </c>
      <c r="F21" s="138" t="s">
        <v>54</v>
      </c>
      <c r="G21" s="138" t="s">
        <v>54</v>
      </c>
      <c r="H21" s="138" t="s">
        <v>54</v>
      </c>
      <c r="I21" s="138" t="s">
        <v>54</v>
      </c>
      <c r="J21" s="138" t="s">
        <v>54</v>
      </c>
      <c r="K21" s="138" t="s">
        <v>54</v>
      </c>
      <c r="L21" s="138" t="s">
        <v>54</v>
      </c>
      <c r="M21" s="138" t="s">
        <v>54</v>
      </c>
      <c r="N21" s="138" t="s">
        <v>54</v>
      </c>
      <c r="O21" s="138" t="s">
        <v>54</v>
      </c>
      <c r="P21" s="138" t="s">
        <v>54</v>
      </c>
      <c r="Q21" s="138" t="s">
        <v>54</v>
      </c>
      <c r="R21" s="138" t="s">
        <v>54</v>
      </c>
      <c r="S21" s="138" t="s">
        <v>54</v>
      </c>
      <c r="T21" s="138" t="s">
        <v>54</v>
      </c>
      <c r="U21" s="138" t="s">
        <v>54</v>
      </c>
      <c r="V21" s="138" t="s">
        <v>54</v>
      </c>
      <c r="W21" s="138" t="s">
        <v>54</v>
      </c>
      <c r="X21" s="138" t="s">
        <v>54</v>
      </c>
      <c r="Y21" s="138" t="s">
        <v>54</v>
      </c>
    </row>
    <row r="22" spans="1:25" ht="15.75" thickBot="1">
      <c r="A22" s="81" t="s">
        <v>77</v>
      </c>
      <c r="B22" s="139">
        <v>81.90324</v>
      </c>
      <c r="C22" s="139">
        <v>72.27743</v>
      </c>
      <c r="D22" s="139">
        <v>62.65162</v>
      </c>
      <c r="E22" s="139">
        <v>53.02581</v>
      </c>
      <c r="F22" s="139">
        <v>43.4</v>
      </c>
      <c r="G22" s="139">
        <v>37.2</v>
      </c>
      <c r="H22" s="139">
        <v>27.9</v>
      </c>
      <c r="I22" s="139">
        <v>19.68159</v>
      </c>
      <c r="J22" s="139">
        <v>18.83498</v>
      </c>
      <c r="K22" s="140">
        <v>17.25088</v>
      </c>
      <c r="L22" s="140">
        <v>18.6992</v>
      </c>
      <c r="M22" s="140">
        <v>18.9472</v>
      </c>
      <c r="N22" s="140">
        <v>27.95611</v>
      </c>
      <c r="O22" s="141">
        <v>32.40337</v>
      </c>
      <c r="P22" s="141">
        <v>42.72854</v>
      </c>
      <c r="Q22" s="141">
        <v>36.36796</v>
      </c>
      <c r="R22" s="142">
        <v>36.53195</v>
      </c>
      <c r="S22" s="141">
        <v>33.33213</v>
      </c>
      <c r="T22" s="142">
        <v>39.246</v>
      </c>
      <c r="U22" s="141">
        <v>43.32033</v>
      </c>
      <c r="V22" s="141">
        <v>44.15268</v>
      </c>
      <c r="W22" s="141">
        <v>42.16</v>
      </c>
      <c r="X22" s="141">
        <v>27.59</v>
      </c>
      <c r="Y22" s="141">
        <v>31</v>
      </c>
    </row>
    <row r="23" spans="1:25" ht="15.75" thickBot="1">
      <c r="A23" s="82" t="s">
        <v>31</v>
      </c>
      <c r="B23" s="83">
        <v>2218.056594203276</v>
      </c>
      <c r="C23" s="83">
        <v>2250.1820644682157</v>
      </c>
      <c r="D23" s="83">
        <v>2195.986884566992</v>
      </c>
      <c r="E23" s="83">
        <v>2142.2200277757247</v>
      </c>
      <c r="F23" s="83">
        <v>2139.999642414792</v>
      </c>
      <c r="G23" s="83">
        <v>2007.4288677352558</v>
      </c>
      <c r="H23" s="83">
        <v>2183.948482593881</v>
      </c>
      <c r="I23" s="83">
        <v>2044.398466985228</v>
      </c>
      <c r="J23" s="83">
        <v>2057.826343091819</v>
      </c>
      <c r="K23" s="84">
        <v>2046.467447171991</v>
      </c>
      <c r="L23" s="84">
        <v>1998.482931196304</v>
      </c>
      <c r="M23" s="84">
        <v>2001.3892041999911</v>
      </c>
      <c r="N23" s="84">
        <v>2049.2247895270093</v>
      </c>
      <c r="O23" s="85">
        <v>2031.844614682019</v>
      </c>
      <c r="P23" s="85">
        <v>2137.2982317712012</v>
      </c>
      <c r="Q23" s="85">
        <v>2109.2835959147133</v>
      </c>
      <c r="R23" s="86">
        <v>2179.010288184243</v>
      </c>
      <c r="S23" s="85">
        <v>2085.336612408917</v>
      </c>
      <c r="T23" s="86">
        <v>1991.549289706677</v>
      </c>
      <c r="U23" s="85">
        <v>2006.49532007055</v>
      </c>
      <c r="V23" s="85">
        <v>2022.9632838296181</v>
      </c>
      <c r="W23" s="85">
        <v>2078.35606900291</v>
      </c>
      <c r="X23" s="85">
        <v>1964.6045406384437</v>
      </c>
      <c r="Y23" s="85">
        <v>1996.2672610361851</v>
      </c>
    </row>
    <row r="24" spans="1:25" ht="14.25">
      <c r="A24" s="52" t="s">
        <v>32</v>
      </c>
      <c r="B24" s="143">
        <v>680.537155359879</v>
      </c>
      <c r="C24" s="143">
        <v>669.250983814472</v>
      </c>
      <c r="D24" s="143">
        <v>667.173265404671</v>
      </c>
      <c r="E24" s="143">
        <v>666.446025976448</v>
      </c>
      <c r="F24" s="143">
        <v>655.793463791018</v>
      </c>
      <c r="G24" s="143">
        <v>623.868648398273</v>
      </c>
      <c r="H24" s="143">
        <v>634.813852946368</v>
      </c>
      <c r="I24" s="143">
        <v>608.377760730549</v>
      </c>
      <c r="J24" s="143">
        <v>615.482374937384</v>
      </c>
      <c r="K24" s="144">
        <v>646.53699050551</v>
      </c>
      <c r="L24" s="144">
        <v>638.398200869687</v>
      </c>
      <c r="M24" s="144">
        <v>606.929702088644</v>
      </c>
      <c r="N24" s="144">
        <v>622.797204219685</v>
      </c>
      <c r="O24" s="145">
        <v>649.973888017812</v>
      </c>
      <c r="P24" s="145">
        <v>694.329922511735</v>
      </c>
      <c r="Q24" s="145">
        <v>680.223216455231</v>
      </c>
      <c r="R24" s="146">
        <v>693.518374062544</v>
      </c>
      <c r="S24" s="145">
        <v>659.390517387433</v>
      </c>
      <c r="T24" s="146">
        <v>650.615563968054</v>
      </c>
      <c r="U24" s="147">
        <v>661.914333164037</v>
      </c>
      <c r="V24" s="147">
        <v>663.614562801863</v>
      </c>
      <c r="W24" s="147">
        <v>694.036788270956</v>
      </c>
      <c r="X24" s="147">
        <v>679.028196733609</v>
      </c>
      <c r="Y24" s="147">
        <v>673.761878479007</v>
      </c>
    </row>
    <row r="25" spans="1:25" ht="14.25">
      <c r="A25" s="46" t="s">
        <v>33</v>
      </c>
      <c r="B25" s="133">
        <v>744.387385889966</v>
      </c>
      <c r="C25" s="133">
        <v>748.947735711942</v>
      </c>
      <c r="D25" s="133">
        <v>735.550760615275</v>
      </c>
      <c r="E25" s="133">
        <v>725.187084994748</v>
      </c>
      <c r="F25" s="133">
        <v>736.802495259256</v>
      </c>
      <c r="G25" s="133">
        <v>688.265957023531</v>
      </c>
      <c r="H25" s="133">
        <v>720.276119686031</v>
      </c>
      <c r="I25" s="133">
        <v>683.073272646771</v>
      </c>
      <c r="J25" s="133">
        <v>675.865876144402</v>
      </c>
      <c r="K25" s="148">
        <v>638.185346723989</v>
      </c>
      <c r="L25" s="148">
        <v>612.136598262109</v>
      </c>
      <c r="M25" s="148">
        <v>619.497122311027</v>
      </c>
      <c r="N25" s="148">
        <v>632.245113609864</v>
      </c>
      <c r="O25" s="149">
        <v>587.405972238668</v>
      </c>
      <c r="P25" s="149">
        <v>630.466415112394</v>
      </c>
      <c r="Q25" s="149">
        <v>624.774432625396</v>
      </c>
      <c r="R25" s="150">
        <v>662.767595656494</v>
      </c>
      <c r="S25" s="149">
        <v>630.155029451692</v>
      </c>
      <c r="T25" s="150">
        <v>590.739105936222</v>
      </c>
      <c r="U25" s="149">
        <v>595.262159514222</v>
      </c>
      <c r="V25" s="149">
        <v>596.684541700636</v>
      </c>
      <c r="W25" s="149">
        <v>617.171405252087</v>
      </c>
      <c r="X25" s="149">
        <v>575.771254364676</v>
      </c>
      <c r="Y25" s="149">
        <v>580.665916859273</v>
      </c>
    </row>
    <row r="26" spans="1:25" ht="14.25">
      <c r="A26" s="38" t="s">
        <v>34</v>
      </c>
      <c r="B26" s="151" t="s">
        <v>54</v>
      </c>
      <c r="C26" s="151" t="s">
        <v>54</v>
      </c>
      <c r="D26" s="151" t="s">
        <v>54</v>
      </c>
      <c r="E26" s="151" t="s">
        <v>54</v>
      </c>
      <c r="F26" s="151" t="s">
        <v>54</v>
      </c>
      <c r="G26" s="151" t="s">
        <v>54</v>
      </c>
      <c r="H26" s="151" t="s">
        <v>54</v>
      </c>
      <c r="I26" s="151" t="s">
        <v>54</v>
      </c>
      <c r="J26" s="151" t="s">
        <v>54</v>
      </c>
      <c r="K26" s="151" t="s">
        <v>54</v>
      </c>
      <c r="L26" s="151" t="s">
        <v>54</v>
      </c>
      <c r="M26" s="151" t="s">
        <v>54</v>
      </c>
      <c r="N26" s="151" t="s">
        <v>54</v>
      </c>
      <c r="O26" s="151" t="s">
        <v>54</v>
      </c>
      <c r="P26" s="151" t="s">
        <v>54</v>
      </c>
      <c r="Q26" s="151" t="s">
        <v>54</v>
      </c>
      <c r="R26" s="151" t="s">
        <v>54</v>
      </c>
      <c r="S26" s="151" t="s">
        <v>54</v>
      </c>
      <c r="T26" s="151" t="s">
        <v>54</v>
      </c>
      <c r="U26" s="151" t="s">
        <v>54</v>
      </c>
      <c r="V26" s="151" t="s">
        <v>54</v>
      </c>
      <c r="W26" s="151" t="s">
        <v>54</v>
      </c>
      <c r="X26" s="151" t="s">
        <v>54</v>
      </c>
      <c r="Y26" s="151" t="s">
        <v>54</v>
      </c>
    </row>
    <row r="27" spans="1:25" ht="14.25">
      <c r="A27" s="46" t="s">
        <v>66</v>
      </c>
      <c r="B27" s="133">
        <v>793.132052953431</v>
      </c>
      <c r="C27" s="133">
        <v>831.983344941802</v>
      </c>
      <c r="D27" s="133">
        <v>793.262858547046</v>
      </c>
      <c r="E27" s="133">
        <v>750.586916804529</v>
      </c>
      <c r="F27" s="133">
        <v>747.403683364518</v>
      </c>
      <c r="G27" s="133">
        <v>695.294262313452</v>
      </c>
      <c r="H27" s="133">
        <v>828.858509961482</v>
      </c>
      <c r="I27" s="133">
        <v>752.947433607908</v>
      </c>
      <c r="J27" s="133">
        <v>766.478092010033</v>
      </c>
      <c r="K27" s="148">
        <v>761.745109942492</v>
      </c>
      <c r="L27" s="148">
        <v>747.948132064508</v>
      </c>
      <c r="M27" s="148">
        <v>774.96237980032</v>
      </c>
      <c r="N27" s="148">
        <v>794.18247169746</v>
      </c>
      <c r="O27" s="149">
        <v>794.464754425539</v>
      </c>
      <c r="P27" s="149">
        <v>812.501894147072</v>
      </c>
      <c r="Q27" s="149">
        <v>804.285946834086</v>
      </c>
      <c r="R27" s="150">
        <v>822.724318465205</v>
      </c>
      <c r="S27" s="149">
        <v>795.791065569792</v>
      </c>
      <c r="T27" s="150">
        <v>750.194619802401</v>
      </c>
      <c r="U27" s="149">
        <v>749.318827392291</v>
      </c>
      <c r="V27" s="149">
        <v>762.664179327119</v>
      </c>
      <c r="W27" s="149">
        <v>767.147875479867</v>
      </c>
      <c r="X27" s="149">
        <v>709.805089540159</v>
      </c>
      <c r="Y27" s="149">
        <v>741.839465697905</v>
      </c>
    </row>
    <row r="28" spans="1:25" ht="14.25">
      <c r="A28" s="38" t="s">
        <v>35</v>
      </c>
      <c r="B28" s="151" t="s">
        <v>54</v>
      </c>
      <c r="C28" s="151" t="s">
        <v>54</v>
      </c>
      <c r="D28" s="151" t="s">
        <v>54</v>
      </c>
      <c r="E28" s="151" t="s">
        <v>54</v>
      </c>
      <c r="F28" s="151" t="s">
        <v>54</v>
      </c>
      <c r="G28" s="151" t="s">
        <v>54</v>
      </c>
      <c r="H28" s="151" t="s">
        <v>54</v>
      </c>
      <c r="I28" s="151" t="s">
        <v>54</v>
      </c>
      <c r="J28" s="151" t="s">
        <v>54</v>
      </c>
      <c r="K28" s="151" t="s">
        <v>54</v>
      </c>
      <c r="L28" s="151" t="s">
        <v>54</v>
      </c>
      <c r="M28" s="151" t="s">
        <v>54</v>
      </c>
      <c r="N28" s="151" t="s">
        <v>54</v>
      </c>
      <c r="O28" s="151" t="s">
        <v>54</v>
      </c>
      <c r="P28" s="151" t="s">
        <v>54</v>
      </c>
      <c r="Q28" s="151" t="s">
        <v>54</v>
      </c>
      <c r="R28" s="151" t="s">
        <v>54</v>
      </c>
      <c r="S28" s="151" t="s">
        <v>54</v>
      </c>
      <c r="T28" s="151" t="s">
        <v>54</v>
      </c>
      <c r="U28" s="151" t="s">
        <v>54</v>
      </c>
      <c r="V28" s="151" t="s">
        <v>54</v>
      </c>
      <c r="W28" s="151" t="s">
        <v>54</v>
      </c>
      <c r="X28" s="151" t="s">
        <v>54</v>
      </c>
      <c r="Y28" s="151" t="s">
        <v>54</v>
      </c>
    </row>
    <row r="29" spans="1:25" ht="14.25">
      <c r="A29" s="46" t="s">
        <v>36</v>
      </c>
      <c r="B29" s="78" t="s">
        <v>54</v>
      </c>
      <c r="C29" s="78" t="s">
        <v>54</v>
      </c>
      <c r="D29" s="78" t="s">
        <v>54</v>
      </c>
      <c r="E29" s="78" t="s">
        <v>54</v>
      </c>
      <c r="F29" s="78" t="s">
        <v>54</v>
      </c>
      <c r="G29" s="78" t="s">
        <v>54</v>
      </c>
      <c r="H29" s="78" t="s">
        <v>54</v>
      </c>
      <c r="I29" s="78" t="s">
        <v>54</v>
      </c>
      <c r="J29" s="78" t="s">
        <v>54</v>
      </c>
      <c r="K29" s="78" t="s">
        <v>54</v>
      </c>
      <c r="L29" s="78" t="s">
        <v>54</v>
      </c>
      <c r="M29" s="78" t="s">
        <v>54</v>
      </c>
      <c r="N29" s="78" t="s">
        <v>54</v>
      </c>
      <c r="O29" s="78" t="s">
        <v>54</v>
      </c>
      <c r="P29" s="78" t="s">
        <v>54</v>
      </c>
      <c r="Q29" s="78" t="s">
        <v>54</v>
      </c>
      <c r="R29" s="78" t="s">
        <v>54</v>
      </c>
      <c r="S29" s="78" t="s">
        <v>54</v>
      </c>
      <c r="T29" s="78" t="s">
        <v>54</v>
      </c>
      <c r="U29" s="78" t="s">
        <v>54</v>
      </c>
      <c r="V29" s="78" t="s">
        <v>54</v>
      </c>
      <c r="W29" s="78" t="s">
        <v>54</v>
      </c>
      <c r="X29" s="78" t="s">
        <v>54</v>
      </c>
      <c r="Y29" s="78" t="s">
        <v>54</v>
      </c>
    </row>
    <row r="30" spans="1:25" ht="15" thickBot="1">
      <c r="A30" s="87" t="s">
        <v>30</v>
      </c>
      <c r="B30" s="132" t="s">
        <v>54</v>
      </c>
      <c r="C30" s="132" t="s">
        <v>54</v>
      </c>
      <c r="D30" s="132" t="s">
        <v>54</v>
      </c>
      <c r="E30" s="132" t="s">
        <v>54</v>
      </c>
      <c r="F30" s="132" t="s">
        <v>54</v>
      </c>
      <c r="G30" s="132" t="s">
        <v>54</v>
      </c>
      <c r="H30" s="132" t="s">
        <v>54</v>
      </c>
      <c r="I30" s="132" t="s">
        <v>54</v>
      </c>
      <c r="J30" s="132" t="s">
        <v>54</v>
      </c>
      <c r="K30" s="132" t="s">
        <v>54</v>
      </c>
      <c r="L30" s="132" t="s">
        <v>54</v>
      </c>
      <c r="M30" s="132" t="s">
        <v>54</v>
      </c>
      <c r="N30" s="132" t="s">
        <v>54</v>
      </c>
      <c r="O30" s="132" t="s">
        <v>54</v>
      </c>
      <c r="P30" s="132" t="s">
        <v>54</v>
      </c>
      <c r="Q30" s="132" t="s">
        <v>54</v>
      </c>
      <c r="R30" s="132" t="s">
        <v>54</v>
      </c>
      <c r="S30" s="132" t="s">
        <v>54</v>
      </c>
      <c r="T30" s="132" t="s">
        <v>54</v>
      </c>
      <c r="U30" s="132" t="s">
        <v>54</v>
      </c>
      <c r="V30" s="132" t="s">
        <v>54</v>
      </c>
      <c r="W30" s="132" t="s">
        <v>54</v>
      </c>
      <c r="X30" s="132" t="s">
        <v>54</v>
      </c>
      <c r="Y30" s="132" t="s">
        <v>54</v>
      </c>
    </row>
    <row r="31" spans="1:25" ht="15.75" thickBot="1">
      <c r="A31" s="88" t="s">
        <v>64</v>
      </c>
      <c r="B31" s="89">
        <v>-7687.175139465958</v>
      </c>
      <c r="C31" s="89">
        <v>-7677.594622357478</v>
      </c>
      <c r="D31" s="89">
        <v>-7645.309500881588</v>
      </c>
      <c r="E31" s="89">
        <v>-7647.242798403578</v>
      </c>
      <c r="F31" s="89">
        <v>-7273.874401537379</v>
      </c>
      <c r="G31" s="89">
        <v>-7257.3023657856</v>
      </c>
      <c r="H31" s="89">
        <v>-7294.60616275733</v>
      </c>
      <c r="I31" s="89">
        <v>-7349.5669392587</v>
      </c>
      <c r="J31" s="89">
        <v>-7344.4458771502195</v>
      </c>
      <c r="K31" s="90">
        <v>-7295.873493139019</v>
      </c>
      <c r="L31" s="90">
        <v>-7283.52331569523</v>
      </c>
      <c r="M31" s="90">
        <v>-7246.6634781133</v>
      </c>
      <c r="N31" s="90">
        <v>-7112.3129437095695</v>
      </c>
      <c r="O31" s="91">
        <v>-7231.23712115551</v>
      </c>
      <c r="P31" s="91">
        <v>-7251.80203322504</v>
      </c>
      <c r="Q31" s="91">
        <v>-8481.346825524533</v>
      </c>
      <c r="R31" s="92">
        <v>-8485.142058999645</v>
      </c>
      <c r="S31" s="91">
        <v>-8154.665237932653</v>
      </c>
      <c r="T31" s="92">
        <v>-8491.307754378164</v>
      </c>
      <c r="U31" s="91">
        <v>-8458.904141019073</v>
      </c>
      <c r="V31" s="91">
        <v>-8247.308354782814</v>
      </c>
      <c r="W31" s="91">
        <v>-8478.681723614653</v>
      </c>
      <c r="X31" s="91">
        <v>-8482.719146199754</v>
      </c>
      <c r="Y31" s="91">
        <v>-8458.197785356902</v>
      </c>
    </row>
    <row r="32" spans="1:25" ht="14.25">
      <c r="A32" s="93" t="s">
        <v>37</v>
      </c>
      <c r="B32" s="143">
        <v>-9429.21422675986</v>
      </c>
      <c r="C32" s="143">
        <v>-9435.54329883377</v>
      </c>
      <c r="D32" s="143">
        <v>-9418.0562568736</v>
      </c>
      <c r="E32" s="143">
        <v>-9433.28445457799</v>
      </c>
      <c r="F32" s="143">
        <v>-9369.26682267538</v>
      </c>
      <c r="G32" s="143">
        <v>-9371.85939710599</v>
      </c>
      <c r="H32" s="143">
        <v>-9409.63765659345</v>
      </c>
      <c r="I32" s="143">
        <v>-9473.51773127721</v>
      </c>
      <c r="J32" s="143">
        <v>-9479.84680335112</v>
      </c>
      <c r="K32" s="144">
        <v>-9448.28172052231</v>
      </c>
      <c r="L32" s="144">
        <v>-9449.47182759425</v>
      </c>
      <c r="M32" s="144">
        <v>-9423.40654619471</v>
      </c>
      <c r="N32" s="144">
        <v>-9309.07584447338</v>
      </c>
      <c r="O32" s="145">
        <v>-9442.20350560171</v>
      </c>
      <c r="P32" s="145">
        <v>-9474.41819635363</v>
      </c>
      <c r="Q32" s="145">
        <v>-10942.3825615719</v>
      </c>
      <c r="R32" s="146">
        <v>-10979.1109897294</v>
      </c>
      <c r="S32" s="145">
        <v>-10647.9346873448</v>
      </c>
      <c r="T32" s="146">
        <v>-10996.6614934727</v>
      </c>
      <c r="U32" s="145">
        <v>-10977.828654796</v>
      </c>
      <c r="V32" s="145">
        <v>-10776.7233114088</v>
      </c>
      <c r="W32" s="145">
        <v>-11019.8601640897</v>
      </c>
      <c r="X32" s="145">
        <v>-11036.1026398572</v>
      </c>
      <c r="Y32" s="145">
        <v>-11023.2734388634</v>
      </c>
    </row>
    <row r="33" spans="1:25" ht="14.25">
      <c r="A33" s="46" t="s">
        <v>52</v>
      </c>
      <c r="B33" s="133">
        <v>1209.35144009785</v>
      </c>
      <c r="C33" s="133">
        <v>1225.26102928024</v>
      </c>
      <c r="D33" s="133">
        <v>1240.05910879596</v>
      </c>
      <c r="E33" s="133">
        <v>1253.35400897836</v>
      </c>
      <c r="F33" s="133">
        <v>1326.46805426349</v>
      </c>
      <c r="G33" s="133">
        <v>1345.63266444588</v>
      </c>
      <c r="H33" s="133">
        <v>1346.10712696161</v>
      </c>
      <c r="I33" s="133">
        <v>1355.026425144</v>
      </c>
      <c r="J33" s="133">
        <v>1366.47655932639</v>
      </c>
      <c r="K33" s="133">
        <v>1383.48386050878</v>
      </c>
      <c r="L33" s="133">
        <v>1397.02414502451</v>
      </c>
      <c r="M33" s="133">
        <v>1407.8187012069</v>
      </c>
      <c r="N33" s="133">
        <v>1427.8385338893</v>
      </c>
      <c r="O33" s="133">
        <v>1442.04201757169</v>
      </c>
      <c r="P33" s="133">
        <v>1453.69179625408</v>
      </c>
      <c r="Q33" s="133">
        <v>1511.30273043028</v>
      </c>
      <c r="R33" s="133">
        <v>1544.23592511267</v>
      </c>
      <c r="S33" s="133">
        <v>1543.53644379506</v>
      </c>
      <c r="T33" s="133">
        <v>1555.62073347745</v>
      </c>
      <c r="U33" s="133">
        <v>1569.19150815984</v>
      </c>
      <c r="V33" s="133">
        <v>1579.6819510089</v>
      </c>
      <c r="W33" s="133">
        <v>1591.44543485796</v>
      </c>
      <c r="X33" s="133">
        <v>1603.65048804036</v>
      </c>
      <c r="Y33" s="133">
        <v>1615.34264788941</v>
      </c>
    </row>
    <row r="34" spans="1:25" ht="14.25">
      <c r="A34" s="40" t="s">
        <v>38</v>
      </c>
      <c r="B34" s="134">
        <v>64.3474099155884</v>
      </c>
      <c r="C34" s="134">
        <v>64.3474099155884</v>
      </c>
      <c r="D34" s="134">
        <v>64.3474099155884</v>
      </c>
      <c r="E34" s="134">
        <v>64.3474099155884</v>
      </c>
      <c r="F34" s="134">
        <v>222.212664313758</v>
      </c>
      <c r="G34" s="134">
        <v>222.212664313758</v>
      </c>
      <c r="H34" s="134">
        <v>222.212664313758</v>
      </c>
      <c r="I34" s="134">
        <v>222.212664313758</v>
      </c>
      <c r="J34" s="134">
        <v>222.212664313758</v>
      </c>
      <c r="K34" s="134">
        <v>222.212664313758</v>
      </c>
      <c r="L34" s="134">
        <v>222.212664313758</v>
      </c>
      <c r="M34" s="134">
        <v>222.212664313758</v>
      </c>
      <c r="N34" s="134">
        <v>222.212664313758</v>
      </c>
      <c r="O34" s="134">
        <v>222.212664313758</v>
      </c>
      <c r="P34" s="134">
        <v>222.212664313758</v>
      </c>
      <c r="Q34" s="134">
        <v>343.038088029995</v>
      </c>
      <c r="R34" s="134">
        <v>343.038088029995</v>
      </c>
      <c r="S34" s="134">
        <v>343.038088029995</v>
      </c>
      <c r="T34" s="134">
        <v>343.038088029995</v>
      </c>
      <c r="U34" s="134">
        <v>343.038088029995</v>
      </c>
      <c r="V34" s="134">
        <v>343.038088029995</v>
      </c>
      <c r="W34" s="134">
        <v>343.038088029995</v>
      </c>
      <c r="X34" s="134">
        <v>343.038088029995</v>
      </c>
      <c r="Y34" s="134">
        <v>343.038088029995</v>
      </c>
    </row>
    <row r="35" spans="1:25" ht="14.25">
      <c r="A35" s="47" t="s">
        <v>39</v>
      </c>
      <c r="B35" s="133" t="s">
        <v>54</v>
      </c>
      <c r="C35" s="133" t="s">
        <v>54</v>
      </c>
      <c r="D35" s="133" t="s">
        <v>54</v>
      </c>
      <c r="E35" s="133" t="s">
        <v>54</v>
      </c>
      <c r="F35" s="133" t="s">
        <v>54</v>
      </c>
      <c r="G35" s="133" t="s">
        <v>54</v>
      </c>
      <c r="H35" s="133" t="s">
        <v>54</v>
      </c>
      <c r="I35" s="133" t="s">
        <v>54</v>
      </c>
      <c r="J35" s="133" t="s">
        <v>54</v>
      </c>
      <c r="K35" s="133" t="s">
        <v>54</v>
      </c>
      <c r="L35" s="133" t="s">
        <v>54</v>
      </c>
      <c r="M35" s="133" t="s">
        <v>54</v>
      </c>
      <c r="N35" s="133" t="s">
        <v>54</v>
      </c>
      <c r="O35" s="133" t="s">
        <v>54</v>
      </c>
      <c r="P35" s="133" t="s">
        <v>54</v>
      </c>
      <c r="Q35" s="133" t="s">
        <v>54</v>
      </c>
      <c r="R35" s="133" t="s">
        <v>54</v>
      </c>
      <c r="S35" s="133" t="s">
        <v>54</v>
      </c>
      <c r="T35" s="133" t="s">
        <v>54</v>
      </c>
      <c r="U35" s="133" t="s">
        <v>54</v>
      </c>
      <c r="V35" s="133" t="s">
        <v>54</v>
      </c>
      <c r="W35" s="133" t="s">
        <v>54</v>
      </c>
      <c r="X35" s="133" t="s">
        <v>54</v>
      </c>
      <c r="Y35" s="133" t="s">
        <v>54</v>
      </c>
    </row>
    <row r="36" spans="1:25" ht="14.25">
      <c r="A36" s="40" t="s">
        <v>40</v>
      </c>
      <c r="B36" s="134">
        <v>468.340237280464</v>
      </c>
      <c r="C36" s="134">
        <v>468.340237280464</v>
      </c>
      <c r="D36" s="134">
        <v>468.340237280464</v>
      </c>
      <c r="E36" s="134">
        <v>468.340237280464</v>
      </c>
      <c r="F36" s="134">
        <v>546.711702560752</v>
      </c>
      <c r="G36" s="134">
        <v>546.711702560752</v>
      </c>
      <c r="H36" s="134">
        <v>546.711702560752</v>
      </c>
      <c r="I36" s="134">
        <v>546.711702560752</v>
      </c>
      <c r="J36" s="134">
        <v>546.711702560752</v>
      </c>
      <c r="K36" s="134">
        <v>546.711702560752</v>
      </c>
      <c r="L36" s="134">
        <v>546.711702560752</v>
      </c>
      <c r="M36" s="134">
        <v>546.711702560752</v>
      </c>
      <c r="N36" s="134">
        <v>546.711702560752</v>
      </c>
      <c r="O36" s="134">
        <v>546.711702560752</v>
      </c>
      <c r="P36" s="134">
        <v>546.711702560752</v>
      </c>
      <c r="Q36" s="134">
        <v>606.694917587092</v>
      </c>
      <c r="R36" s="134">
        <v>606.694917587092</v>
      </c>
      <c r="S36" s="134">
        <v>606.694917587092</v>
      </c>
      <c r="T36" s="134">
        <v>606.694917587092</v>
      </c>
      <c r="U36" s="134">
        <v>606.694917587092</v>
      </c>
      <c r="V36" s="134">
        <v>606.694917587092</v>
      </c>
      <c r="W36" s="134">
        <v>606.694917587092</v>
      </c>
      <c r="X36" s="134">
        <v>606.694917587092</v>
      </c>
      <c r="Y36" s="134">
        <v>606.694917587092</v>
      </c>
    </row>
    <row r="37" spans="1:25" ht="14.25">
      <c r="A37" s="47" t="s">
        <v>41</v>
      </c>
      <c r="B37" s="133" t="s">
        <v>54</v>
      </c>
      <c r="C37" s="133" t="s">
        <v>54</v>
      </c>
      <c r="D37" s="133" t="s">
        <v>54</v>
      </c>
      <c r="E37" s="133" t="s">
        <v>54</v>
      </c>
      <c r="F37" s="133" t="s">
        <v>54</v>
      </c>
      <c r="G37" s="133" t="s">
        <v>54</v>
      </c>
      <c r="H37" s="133" t="s">
        <v>54</v>
      </c>
      <c r="I37" s="133" t="s">
        <v>54</v>
      </c>
      <c r="J37" s="133" t="s">
        <v>54</v>
      </c>
      <c r="K37" s="133" t="s">
        <v>54</v>
      </c>
      <c r="L37" s="133" t="s">
        <v>54</v>
      </c>
      <c r="M37" s="133" t="s">
        <v>54</v>
      </c>
      <c r="N37" s="133" t="s">
        <v>54</v>
      </c>
      <c r="O37" s="133" t="s">
        <v>54</v>
      </c>
      <c r="P37" s="133" t="s">
        <v>54</v>
      </c>
      <c r="Q37" s="133" t="s">
        <v>54</v>
      </c>
      <c r="R37" s="133" t="s">
        <v>54</v>
      </c>
      <c r="S37" s="133" t="s">
        <v>54</v>
      </c>
      <c r="T37" s="133" t="s">
        <v>54</v>
      </c>
      <c r="U37" s="133" t="s">
        <v>54</v>
      </c>
      <c r="V37" s="133" t="s">
        <v>54</v>
      </c>
      <c r="W37" s="133" t="s">
        <v>54</v>
      </c>
      <c r="X37" s="133" t="s">
        <v>54</v>
      </c>
      <c r="Y37" s="133" t="s">
        <v>54</v>
      </c>
    </row>
    <row r="38" spans="1:25" ht="15" thickBot="1">
      <c r="A38" s="94" t="s">
        <v>42</v>
      </c>
      <c r="B38" s="135" t="s">
        <v>54</v>
      </c>
      <c r="C38" s="135" t="s">
        <v>54</v>
      </c>
      <c r="D38" s="135" t="s">
        <v>54</v>
      </c>
      <c r="E38" s="135" t="s">
        <v>54</v>
      </c>
      <c r="F38" s="135" t="s">
        <v>54</v>
      </c>
      <c r="G38" s="135" t="s">
        <v>54</v>
      </c>
      <c r="H38" s="135" t="s">
        <v>54</v>
      </c>
      <c r="I38" s="135" t="s">
        <v>54</v>
      </c>
      <c r="J38" s="135" t="s">
        <v>54</v>
      </c>
      <c r="K38" s="135" t="s">
        <v>54</v>
      </c>
      <c r="L38" s="135" t="s">
        <v>54</v>
      </c>
      <c r="M38" s="135" t="s">
        <v>54</v>
      </c>
      <c r="N38" s="135" t="s">
        <v>54</v>
      </c>
      <c r="O38" s="135" t="s">
        <v>54</v>
      </c>
      <c r="P38" s="135" t="s">
        <v>54</v>
      </c>
      <c r="Q38" s="135" t="s">
        <v>54</v>
      </c>
      <c r="R38" s="135" t="s">
        <v>54</v>
      </c>
      <c r="S38" s="135" t="s">
        <v>54</v>
      </c>
      <c r="T38" s="135" t="s">
        <v>54</v>
      </c>
      <c r="U38" s="135" t="s">
        <v>54</v>
      </c>
      <c r="V38" s="135" t="s">
        <v>54</v>
      </c>
      <c r="W38" s="135" t="s">
        <v>54</v>
      </c>
      <c r="X38" s="135" t="s">
        <v>54</v>
      </c>
      <c r="Y38" s="135" t="s">
        <v>54</v>
      </c>
    </row>
    <row r="39" spans="1:25" ht="15.75" thickBot="1">
      <c r="A39" s="95" t="s">
        <v>43</v>
      </c>
      <c r="B39" s="96">
        <v>566.991158050092</v>
      </c>
      <c r="C39" s="96">
        <v>578.267185191993</v>
      </c>
      <c r="D39" s="96">
        <v>589.464683081006</v>
      </c>
      <c r="E39" s="96">
        <v>605.036232929147</v>
      </c>
      <c r="F39" s="96">
        <v>602.833194048853</v>
      </c>
      <c r="G39" s="96">
        <v>591.534352368359</v>
      </c>
      <c r="H39" s="96">
        <v>571.579222508888</v>
      </c>
      <c r="I39" s="96">
        <v>573.1335246394581</v>
      </c>
      <c r="J39" s="96">
        <v>579.8115185301199</v>
      </c>
      <c r="K39" s="97">
        <v>584.599888994459</v>
      </c>
      <c r="L39" s="97">
        <v>589.9109362757661</v>
      </c>
      <c r="M39" s="97">
        <v>619.152350270516</v>
      </c>
      <c r="N39" s="97">
        <v>638.486577939709</v>
      </c>
      <c r="O39" s="98">
        <v>662.62242624335</v>
      </c>
      <c r="P39" s="98">
        <v>682.8149237356489</v>
      </c>
      <c r="Q39" s="98">
        <v>690.0139278119319</v>
      </c>
      <c r="R39" s="99">
        <v>703.032508963727</v>
      </c>
      <c r="S39" s="98">
        <v>709.341399025689</v>
      </c>
      <c r="T39" s="99">
        <v>701.1589525219273</v>
      </c>
      <c r="U39" s="98">
        <v>712.5941398622816</v>
      </c>
      <c r="V39" s="98">
        <v>729.0609487540983</v>
      </c>
      <c r="W39" s="98">
        <v>692.2021847987346</v>
      </c>
      <c r="X39" s="98">
        <v>618.7852935716713</v>
      </c>
      <c r="Y39" s="98">
        <v>584.1163232226611</v>
      </c>
    </row>
    <row r="40" spans="1:25" ht="14.25">
      <c r="A40" s="100" t="s">
        <v>44</v>
      </c>
      <c r="B40" s="143">
        <v>298.800709120397</v>
      </c>
      <c r="C40" s="143">
        <v>310.594848722787</v>
      </c>
      <c r="D40" s="143">
        <v>322.295302085608</v>
      </c>
      <c r="E40" s="143">
        <v>336.302871111673</v>
      </c>
      <c r="F40" s="143">
        <v>345.109940854367</v>
      </c>
      <c r="G40" s="143">
        <v>350.533006495052</v>
      </c>
      <c r="H40" s="143">
        <v>358.188826371148</v>
      </c>
      <c r="I40" s="143">
        <v>365.759065913951</v>
      </c>
      <c r="J40" s="143">
        <v>373.314709310634</v>
      </c>
      <c r="K40" s="144">
        <v>376.468617486931</v>
      </c>
      <c r="L40" s="144">
        <v>381.175252840864</v>
      </c>
      <c r="M40" s="144">
        <v>394.738580720366</v>
      </c>
      <c r="N40" s="144">
        <v>409.091215598814</v>
      </c>
      <c r="O40" s="145">
        <v>423.552725672082</v>
      </c>
      <c r="P40" s="145">
        <v>438.924484398131</v>
      </c>
      <c r="Q40" s="145">
        <v>452.459008787501</v>
      </c>
      <c r="R40" s="146">
        <v>464.193557587013</v>
      </c>
      <c r="S40" s="145">
        <v>470.898100271941</v>
      </c>
      <c r="T40" s="146">
        <v>482.664211254137</v>
      </c>
      <c r="U40" s="145">
        <v>486.452848415549</v>
      </c>
      <c r="V40" s="145">
        <v>476.326214018445</v>
      </c>
      <c r="W40" s="145">
        <v>453.352003825585</v>
      </c>
      <c r="X40" s="145">
        <v>399.751940913538</v>
      </c>
      <c r="Y40" s="145">
        <v>361.260366562219</v>
      </c>
    </row>
    <row r="41" spans="1:25" ht="14.25">
      <c r="A41" s="46" t="s">
        <v>45</v>
      </c>
      <c r="B41" s="133">
        <v>268.190448929695</v>
      </c>
      <c r="C41" s="133">
        <v>267.672336469206</v>
      </c>
      <c r="D41" s="133">
        <v>267.169380995398</v>
      </c>
      <c r="E41" s="133">
        <v>268.733361817474</v>
      </c>
      <c r="F41" s="133">
        <v>256.385226944486</v>
      </c>
      <c r="G41" s="133">
        <v>239.663319623307</v>
      </c>
      <c r="H41" s="133">
        <v>212.05236988774</v>
      </c>
      <c r="I41" s="133">
        <v>206.036432475507</v>
      </c>
      <c r="J41" s="133">
        <v>205.637819219486</v>
      </c>
      <c r="K41" s="148">
        <v>207.691282507528</v>
      </c>
      <c r="L41" s="148">
        <v>208.097042684902</v>
      </c>
      <c r="M41" s="148">
        <v>224.11501780015</v>
      </c>
      <c r="N41" s="148">
        <v>228.672756090895</v>
      </c>
      <c r="O41" s="149">
        <v>237.305996321268</v>
      </c>
      <c r="P41" s="149">
        <v>241.729068587518</v>
      </c>
      <c r="Q41" s="149">
        <v>235.367156524431</v>
      </c>
      <c r="R41" s="150">
        <v>236.884939876714</v>
      </c>
      <c r="S41" s="149">
        <v>235.698836253748</v>
      </c>
      <c r="T41" s="150">
        <v>216.113859764707</v>
      </c>
      <c r="U41" s="149">
        <v>223.834279582816</v>
      </c>
      <c r="V41" s="149">
        <v>249.94602981282</v>
      </c>
      <c r="W41" s="149">
        <v>235.365537273483</v>
      </c>
      <c r="X41" s="149">
        <v>215.39107688805</v>
      </c>
      <c r="Y41" s="149">
        <v>218.36223366785873</v>
      </c>
    </row>
    <row r="42" spans="1:25" ht="14.25">
      <c r="A42" s="38" t="s">
        <v>46</v>
      </c>
      <c r="B42" s="151" t="s">
        <v>54</v>
      </c>
      <c r="C42" s="151" t="s">
        <v>54</v>
      </c>
      <c r="D42" s="151" t="s">
        <v>54</v>
      </c>
      <c r="E42" s="151" t="s">
        <v>54</v>
      </c>
      <c r="F42" s="151">
        <v>1.33802625</v>
      </c>
      <c r="G42" s="151">
        <v>1.33802625</v>
      </c>
      <c r="H42" s="151">
        <v>1.33802625</v>
      </c>
      <c r="I42" s="151">
        <v>1.33802625</v>
      </c>
      <c r="J42" s="151">
        <v>0.85899</v>
      </c>
      <c r="K42" s="151">
        <v>0.439989</v>
      </c>
      <c r="L42" s="151">
        <v>0.63864075</v>
      </c>
      <c r="M42" s="151">
        <v>0.29875175</v>
      </c>
      <c r="N42" s="151">
        <v>0.72260625</v>
      </c>
      <c r="O42" s="151">
        <v>1.76370425</v>
      </c>
      <c r="P42" s="151">
        <v>2.16137075</v>
      </c>
      <c r="Q42" s="151">
        <v>2.1877625</v>
      </c>
      <c r="R42" s="151">
        <v>1.9540115</v>
      </c>
      <c r="S42" s="151">
        <v>2.7444625</v>
      </c>
      <c r="T42" s="151">
        <v>2.38088150308333</v>
      </c>
      <c r="U42" s="151">
        <v>2.30701186391667</v>
      </c>
      <c r="V42" s="151">
        <v>2.78870492283333</v>
      </c>
      <c r="W42" s="151">
        <v>3.48464369966667</v>
      </c>
      <c r="X42" s="151">
        <v>3.64227577008333</v>
      </c>
      <c r="Y42" s="151">
        <v>4.49372299258333</v>
      </c>
    </row>
    <row r="43" spans="1:25" ht="15" thickBot="1">
      <c r="A43" s="101" t="s">
        <v>47</v>
      </c>
      <c r="B43" s="152" t="s">
        <v>54</v>
      </c>
      <c r="C43" s="152" t="s">
        <v>54</v>
      </c>
      <c r="D43" s="152" t="s">
        <v>54</v>
      </c>
      <c r="E43" s="152" t="s">
        <v>54</v>
      </c>
      <c r="F43" s="152" t="s">
        <v>54</v>
      </c>
      <c r="G43" s="152" t="s">
        <v>54</v>
      </c>
      <c r="H43" s="152" t="s">
        <v>54</v>
      </c>
      <c r="I43" s="152" t="s">
        <v>54</v>
      </c>
      <c r="J43" s="152" t="s">
        <v>54</v>
      </c>
      <c r="K43" s="152" t="s">
        <v>54</v>
      </c>
      <c r="L43" s="152" t="s">
        <v>54</v>
      </c>
      <c r="M43" s="152" t="s">
        <v>54</v>
      </c>
      <c r="N43" s="152" t="s">
        <v>54</v>
      </c>
      <c r="O43" s="152" t="s">
        <v>54</v>
      </c>
      <c r="P43" s="152" t="s">
        <v>54</v>
      </c>
      <c r="Q43" s="152" t="s">
        <v>54</v>
      </c>
      <c r="R43" s="152" t="s">
        <v>54</v>
      </c>
      <c r="S43" s="152" t="s">
        <v>54</v>
      </c>
      <c r="T43" s="152" t="s">
        <v>54</v>
      </c>
      <c r="U43" s="152" t="s">
        <v>54</v>
      </c>
      <c r="V43" s="152" t="s">
        <v>54</v>
      </c>
      <c r="W43" s="152" t="s">
        <v>54</v>
      </c>
      <c r="X43" s="152" t="s">
        <v>54</v>
      </c>
      <c r="Y43" s="152" t="s">
        <v>54</v>
      </c>
    </row>
    <row r="44" spans="1:25" ht="15.75" thickBot="1">
      <c r="A44" s="102" t="s">
        <v>53</v>
      </c>
      <c r="B44" s="83" t="s">
        <v>54</v>
      </c>
      <c r="C44" s="83" t="s">
        <v>54</v>
      </c>
      <c r="D44" s="83" t="s">
        <v>54</v>
      </c>
      <c r="E44" s="83" t="s">
        <v>54</v>
      </c>
      <c r="F44" s="83" t="s">
        <v>54</v>
      </c>
      <c r="G44" s="83" t="s">
        <v>54</v>
      </c>
      <c r="H44" s="83" t="s">
        <v>54</v>
      </c>
      <c r="I44" s="83" t="s">
        <v>54</v>
      </c>
      <c r="J44" s="83" t="s">
        <v>54</v>
      </c>
      <c r="K44" s="83" t="s">
        <v>54</v>
      </c>
      <c r="L44" s="83" t="s">
        <v>54</v>
      </c>
      <c r="M44" s="83" t="s">
        <v>54</v>
      </c>
      <c r="N44" s="83" t="s">
        <v>54</v>
      </c>
      <c r="O44" s="83" t="s">
        <v>54</v>
      </c>
      <c r="P44" s="83" t="s">
        <v>54</v>
      </c>
      <c r="Q44" s="83" t="s">
        <v>54</v>
      </c>
      <c r="R44" s="83" t="s">
        <v>54</v>
      </c>
      <c r="S44" s="83" t="s">
        <v>54</v>
      </c>
      <c r="T44" s="83" t="s">
        <v>54</v>
      </c>
      <c r="U44" s="83" t="s">
        <v>54</v>
      </c>
      <c r="V44" s="83" t="s">
        <v>54</v>
      </c>
      <c r="W44" s="83" t="s">
        <v>54</v>
      </c>
      <c r="X44" s="83" t="s">
        <v>54</v>
      </c>
      <c r="Y44" s="83" t="s">
        <v>54</v>
      </c>
    </row>
    <row r="45" spans="1:25" ht="14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3"/>
      <c r="U45" s="105"/>
      <c r="V45" s="105"/>
      <c r="W45" s="105"/>
      <c r="X45" s="105"/>
      <c r="Y45" s="105"/>
    </row>
    <row r="46" spans="1:25" ht="15.75" thickBot="1">
      <c r="A46" s="106" t="s">
        <v>63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35"/>
      <c r="V46" s="35"/>
      <c r="W46" s="35"/>
      <c r="X46" s="35"/>
      <c r="Y46" s="35"/>
    </row>
    <row r="47" spans="1:25" ht="15">
      <c r="A47" s="108" t="s">
        <v>48</v>
      </c>
      <c r="B47" s="109">
        <v>98.3658694584</v>
      </c>
      <c r="C47" s="109">
        <v>89.85017268</v>
      </c>
      <c r="D47" s="109">
        <v>84.909957</v>
      </c>
      <c r="E47" s="109">
        <v>81.8223222</v>
      </c>
      <c r="F47" s="109">
        <v>79.96974132</v>
      </c>
      <c r="G47" s="109">
        <v>27.7887132</v>
      </c>
      <c r="H47" s="109">
        <v>34.58150976</v>
      </c>
      <c r="I47" s="109">
        <v>48.78462984</v>
      </c>
      <c r="J47" s="109">
        <v>54.34237248</v>
      </c>
      <c r="K47" s="110">
        <v>58.04753424</v>
      </c>
      <c r="L47" s="110">
        <v>53.755721868</v>
      </c>
      <c r="M47" s="110">
        <v>56.7383770848</v>
      </c>
      <c r="N47" s="110">
        <v>52.227342642</v>
      </c>
      <c r="O47" s="110">
        <v>62.354784786</v>
      </c>
      <c r="P47" s="110">
        <v>71.725756404</v>
      </c>
      <c r="Q47" s="110">
        <v>80.99375540142</v>
      </c>
      <c r="R47" s="109">
        <v>83.382133548264</v>
      </c>
      <c r="S47" s="110">
        <v>79.7296789493539</v>
      </c>
      <c r="T47" s="109">
        <v>60.76110208398</v>
      </c>
      <c r="U47" s="110">
        <v>65.1535126853988</v>
      </c>
      <c r="V47" s="110">
        <v>179.0117753819136</v>
      </c>
      <c r="W47" s="110">
        <v>274.699832533173</v>
      </c>
      <c r="X47" s="110">
        <v>342.820992685902</v>
      </c>
      <c r="Y47" s="110">
        <v>195.5666528815807</v>
      </c>
    </row>
    <row r="48" spans="1:25" ht="14.25">
      <c r="A48" s="41" t="s">
        <v>49</v>
      </c>
      <c r="B48" s="111">
        <v>98.3658694584</v>
      </c>
      <c r="C48" s="111">
        <v>89.85017268</v>
      </c>
      <c r="D48" s="111">
        <v>84.909957</v>
      </c>
      <c r="E48" s="111">
        <v>81.8223222</v>
      </c>
      <c r="F48" s="111">
        <v>79.96974132</v>
      </c>
      <c r="G48" s="111">
        <v>27.7887132</v>
      </c>
      <c r="H48" s="111">
        <v>34.58150976</v>
      </c>
      <c r="I48" s="111">
        <v>48.78462984</v>
      </c>
      <c r="J48" s="111">
        <v>54.34237248</v>
      </c>
      <c r="K48" s="112">
        <v>58.04753424</v>
      </c>
      <c r="L48" s="112">
        <v>53.755721868</v>
      </c>
      <c r="M48" s="112">
        <v>56.7383770848</v>
      </c>
      <c r="N48" s="112">
        <v>52.227342642</v>
      </c>
      <c r="O48" s="112">
        <v>62.354784786</v>
      </c>
      <c r="P48" s="112">
        <v>71.725756404</v>
      </c>
      <c r="Q48" s="112">
        <v>80.99375540142</v>
      </c>
      <c r="R48" s="111">
        <v>83.382133548264</v>
      </c>
      <c r="S48" s="112">
        <v>79.7296789493539</v>
      </c>
      <c r="T48" s="111">
        <v>60.76110208398</v>
      </c>
      <c r="U48" s="112">
        <v>65.1535126853988</v>
      </c>
      <c r="V48" s="112">
        <v>74.1403856219136</v>
      </c>
      <c r="W48" s="112">
        <v>98.158845813173</v>
      </c>
      <c r="X48" s="112">
        <v>104.733930398957</v>
      </c>
      <c r="Y48" s="112">
        <v>78.4403914576447</v>
      </c>
    </row>
    <row r="49" spans="1:25" ht="14.25">
      <c r="A49" s="42" t="s">
        <v>50</v>
      </c>
      <c r="B49" s="68" t="s">
        <v>54</v>
      </c>
      <c r="C49" s="68" t="s">
        <v>54</v>
      </c>
      <c r="D49" s="68" t="s">
        <v>54</v>
      </c>
      <c r="E49" s="68" t="s">
        <v>54</v>
      </c>
      <c r="F49" s="68" t="s">
        <v>54</v>
      </c>
      <c r="G49" s="68" t="s">
        <v>54</v>
      </c>
      <c r="H49" s="68" t="s">
        <v>54</v>
      </c>
      <c r="I49" s="68" t="s">
        <v>54</v>
      </c>
      <c r="J49" s="68" t="s">
        <v>54</v>
      </c>
      <c r="K49" s="68" t="s">
        <v>54</v>
      </c>
      <c r="L49" s="68" t="s">
        <v>54</v>
      </c>
      <c r="M49" s="68" t="s">
        <v>54</v>
      </c>
      <c r="N49" s="68" t="s">
        <v>54</v>
      </c>
      <c r="O49" s="68" t="s">
        <v>54</v>
      </c>
      <c r="P49" s="68" t="s">
        <v>54</v>
      </c>
      <c r="Q49" s="68" t="s">
        <v>54</v>
      </c>
      <c r="R49" s="68" t="s">
        <v>54</v>
      </c>
      <c r="S49" s="68" t="s">
        <v>54</v>
      </c>
      <c r="T49" s="68" t="s">
        <v>54</v>
      </c>
      <c r="U49" s="68" t="s">
        <v>54</v>
      </c>
      <c r="V49" s="69">
        <v>104.87138976</v>
      </c>
      <c r="W49" s="69">
        <v>176.54098672</v>
      </c>
      <c r="X49" s="69">
        <v>238.087062286945</v>
      </c>
      <c r="Y49" s="69">
        <v>117.126261423936</v>
      </c>
    </row>
    <row r="50" spans="1:25" ht="15">
      <c r="A50" s="43" t="s">
        <v>51</v>
      </c>
      <c r="B50" s="111" t="s">
        <v>54</v>
      </c>
      <c r="C50" s="111" t="s">
        <v>54</v>
      </c>
      <c r="D50" s="111" t="s">
        <v>54</v>
      </c>
      <c r="E50" s="111" t="s">
        <v>54</v>
      </c>
      <c r="F50" s="111" t="s">
        <v>54</v>
      </c>
      <c r="G50" s="111" t="s">
        <v>54</v>
      </c>
      <c r="H50" s="111" t="s">
        <v>54</v>
      </c>
      <c r="I50" s="111" t="s">
        <v>54</v>
      </c>
      <c r="J50" s="111" t="s">
        <v>54</v>
      </c>
      <c r="K50" s="111" t="s">
        <v>54</v>
      </c>
      <c r="L50" s="111" t="s">
        <v>54</v>
      </c>
      <c r="M50" s="111" t="s">
        <v>54</v>
      </c>
      <c r="N50" s="111" t="s">
        <v>54</v>
      </c>
      <c r="O50" s="111" t="s">
        <v>54</v>
      </c>
      <c r="P50" s="111" t="s">
        <v>54</v>
      </c>
      <c r="Q50" s="111" t="s">
        <v>54</v>
      </c>
      <c r="R50" s="111" t="s">
        <v>54</v>
      </c>
      <c r="S50" s="111" t="s">
        <v>54</v>
      </c>
      <c r="T50" s="111" t="s">
        <v>54</v>
      </c>
      <c r="U50" s="111" t="s">
        <v>54</v>
      </c>
      <c r="V50" s="111" t="s">
        <v>54</v>
      </c>
      <c r="W50" s="111" t="s">
        <v>54</v>
      </c>
      <c r="X50" s="112">
        <v>0.453973941901702</v>
      </c>
      <c r="Y50" s="112">
        <v>0.417899781218909</v>
      </c>
    </row>
    <row r="51" spans="1:25" ht="17.25" thickBot="1">
      <c r="A51" s="44" t="s">
        <v>68</v>
      </c>
      <c r="B51" s="113">
        <v>2253.738522</v>
      </c>
      <c r="C51" s="113">
        <v>2212.2394305</v>
      </c>
      <c r="D51" s="113">
        <v>2170.740339</v>
      </c>
      <c r="E51" s="113">
        <v>2129.2412475</v>
      </c>
      <c r="F51" s="113">
        <v>2087.742156</v>
      </c>
      <c r="G51" s="113">
        <v>2030.141416998</v>
      </c>
      <c r="H51" s="113">
        <v>2040.96255018</v>
      </c>
      <c r="I51" s="113">
        <v>2028.154688838</v>
      </c>
      <c r="J51" s="113">
        <v>2055.187262394</v>
      </c>
      <c r="K51" s="114">
        <v>2028.949380102</v>
      </c>
      <c r="L51" s="114">
        <v>2072.082294102</v>
      </c>
      <c r="M51" s="114">
        <v>2103.23732859</v>
      </c>
      <c r="N51" s="114">
        <v>2130.706102294</v>
      </c>
      <c r="O51" s="114">
        <v>1862.91654516</v>
      </c>
      <c r="P51" s="114">
        <v>1879.908362834</v>
      </c>
      <c r="Q51" s="114">
        <v>1839.48046736664</v>
      </c>
      <c r="R51" s="113">
        <v>1872.47323276044</v>
      </c>
      <c r="S51" s="114">
        <v>1989.02874292364</v>
      </c>
      <c r="T51" s="113">
        <v>2031.94251122881</v>
      </c>
      <c r="U51" s="114">
        <v>2130.412933574</v>
      </c>
      <c r="V51" s="114">
        <v>2057.20099047373</v>
      </c>
      <c r="W51" s="114">
        <v>1997.93701266196</v>
      </c>
      <c r="X51" s="114">
        <v>2262.71527956481</v>
      </c>
      <c r="Y51" s="114">
        <v>2127.05487896105</v>
      </c>
    </row>
    <row r="52" spans="1:25" ht="15" thickBot="1">
      <c r="A52" s="115"/>
      <c r="B52" s="116"/>
      <c r="C52" s="116"/>
      <c r="D52" s="116"/>
      <c r="E52" s="116"/>
      <c r="F52" s="116"/>
      <c r="G52" s="11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17"/>
      <c r="V52" s="117"/>
      <c r="W52" s="155"/>
      <c r="X52" s="155"/>
      <c r="Y52" s="155"/>
    </row>
    <row r="53" spans="1:25" ht="19.5" thickBot="1">
      <c r="A53" s="118" t="s">
        <v>69</v>
      </c>
      <c r="B53" s="119">
        <v>20228.06457605416</v>
      </c>
      <c r="C53" s="119">
        <v>19722.35954901437</v>
      </c>
      <c r="D53" s="119">
        <v>19270.639520486253</v>
      </c>
      <c r="E53" s="119">
        <v>19189.18455934384</v>
      </c>
      <c r="F53" s="119">
        <v>18478.36578729739</v>
      </c>
      <c r="G53" s="119">
        <v>17371.976308986017</v>
      </c>
      <c r="H53" s="119">
        <v>17252.716741337732</v>
      </c>
      <c r="I53" s="119">
        <v>17451.654401207645</v>
      </c>
      <c r="J53" s="119">
        <v>17603.182748672676</v>
      </c>
      <c r="K53" s="119">
        <v>18458.399852087045</v>
      </c>
      <c r="L53" s="119">
        <v>19088.738021281908</v>
      </c>
      <c r="M53" s="119">
        <v>19458.03215538735</v>
      </c>
      <c r="N53" s="119">
        <v>19229.77560693824</v>
      </c>
      <c r="O53" s="119">
        <v>18576.989997029876</v>
      </c>
      <c r="P53" s="119">
        <v>18821.361355095774</v>
      </c>
      <c r="Q53" s="119">
        <v>19681.639656113235</v>
      </c>
      <c r="R53" s="119">
        <v>19955.102108019106</v>
      </c>
      <c r="S53" s="120">
        <v>19634.507629487372</v>
      </c>
      <c r="T53" s="120">
        <v>19898.17983187724</v>
      </c>
      <c r="U53" s="120">
        <v>20236.722358486084</v>
      </c>
      <c r="V53" s="120">
        <v>20454.844450159362</v>
      </c>
      <c r="W53" s="120">
        <v>20567.347546994693</v>
      </c>
      <c r="X53" s="120">
        <v>21285.568601445404</v>
      </c>
      <c r="Y53" s="120">
        <v>19339.117028491182</v>
      </c>
    </row>
    <row r="54" spans="1:25" ht="15" customHeight="1" thickBot="1">
      <c r="A54" s="121" t="s">
        <v>70</v>
      </c>
      <c r="B54" s="119">
        <v>12540.8894365882</v>
      </c>
      <c r="C54" s="119">
        <v>12044.764926656891</v>
      </c>
      <c r="D54" s="119">
        <v>11625.330019604666</v>
      </c>
      <c r="E54" s="119">
        <v>11541.941760940263</v>
      </c>
      <c r="F54" s="119">
        <v>11204.491385760011</v>
      </c>
      <c r="G54" s="119">
        <v>10114.673943200418</v>
      </c>
      <c r="H54" s="119">
        <v>9958.110578580403</v>
      </c>
      <c r="I54" s="119">
        <v>10102.087461948944</v>
      </c>
      <c r="J54" s="119">
        <v>10258.736871522457</v>
      </c>
      <c r="K54" s="119">
        <v>11162.526358948026</v>
      </c>
      <c r="L54" s="119">
        <v>11805.214705586677</v>
      </c>
      <c r="M54" s="119">
        <v>12211.368677274051</v>
      </c>
      <c r="N54" s="119">
        <v>12117.46266322867</v>
      </c>
      <c r="O54" s="119">
        <v>11345.752875874365</v>
      </c>
      <c r="P54" s="119">
        <v>11569.559321870734</v>
      </c>
      <c r="Q54" s="119">
        <v>11200.292830588702</v>
      </c>
      <c r="R54" s="119">
        <v>11469.96004901946</v>
      </c>
      <c r="S54" s="120">
        <v>11479.84239155472</v>
      </c>
      <c r="T54" s="120">
        <v>11406.872077499078</v>
      </c>
      <c r="U54" s="120">
        <v>11777.818217467011</v>
      </c>
      <c r="V54" s="120">
        <v>12207.536095376548</v>
      </c>
      <c r="W54" s="120">
        <v>12088.66582338004</v>
      </c>
      <c r="X54" s="120">
        <v>12802.84945524565</v>
      </c>
      <c r="Y54" s="120">
        <v>10880.91924313428</v>
      </c>
    </row>
    <row r="55" spans="1:21" ht="13.5" customHeight="1">
      <c r="A55" s="180"/>
      <c r="B55" s="181"/>
      <c r="C55" s="181"/>
      <c r="D55" s="181"/>
      <c r="E55" s="181"/>
      <c r="F55" s="181"/>
      <c r="G55" s="181"/>
      <c r="H55" s="181"/>
      <c r="I55" s="181"/>
      <c r="T55" s="13"/>
      <c r="U55" s="105"/>
    </row>
    <row r="56" spans="1:9" ht="15">
      <c r="A56" s="14" t="s">
        <v>67</v>
      </c>
      <c r="B56" s="153"/>
      <c r="C56" s="153"/>
      <c r="D56" s="153"/>
      <c r="E56" s="153"/>
      <c r="F56" s="154"/>
      <c r="G56" s="154"/>
      <c r="H56" s="154"/>
      <c r="I56" s="154"/>
    </row>
    <row r="57" spans="1:9" ht="15">
      <c r="A57" s="182" t="s">
        <v>57</v>
      </c>
      <c r="B57" s="183"/>
      <c r="C57" s="183"/>
      <c r="D57" s="183"/>
      <c r="E57" s="183"/>
      <c r="F57" s="183"/>
      <c r="G57" s="183"/>
      <c r="H57" s="183"/>
      <c r="I57" s="183"/>
    </row>
    <row r="58" spans="1:9" ht="18.75">
      <c r="A58" s="184"/>
      <c r="B58" s="185"/>
      <c r="C58" s="185"/>
      <c r="D58" s="185"/>
      <c r="E58" s="185"/>
      <c r="F58" s="185"/>
      <c r="G58" s="185"/>
      <c r="H58" s="185"/>
      <c r="I58" s="185"/>
    </row>
    <row r="59" spans="1:9" ht="15">
      <c r="A59" s="14" t="s">
        <v>100</v>
      </c>
      <c r="B59" s="153"/>
      <c r="C59" s="153"/>
      <c r="D59" s="153"/>
      <c r="E59" s="153"/>
      <c r="F59" s="154"/>
      <c r="G59" s="154"/>
      <c r="H59" s="154"/>
      <c r="I59" s="154"/>
    </row>
    <row r="60" spans="1:5" ht="14.25">
      <c r="A60" s="5"/>
      <c r="B60" s="1"/>
      <c r="C60" s="1"/>
      <c r="D60" s="1"/>
      <c r="E60" s="1"/>
    </row>
    <row r="61" spans="1:5" ht="14.25">
      <c r="A61" s="5"/>
      <c r="B61" s="1"/>
      <c r="C61" s="1"/>
      <c r="D61" s="1"/>
      <c r="E61" s="1"/>
    </row>
    <row r="62" spans="1:5" ht="14.25">
      <c r="A62" s="5"/>
      <c r="B62" s="1"/>
      <c r="C62" s="1"/>
      <c r="D62" s="1"/>
      <c r="E62" s="1"/>
    </row>
    <row r="63" spans="1:5" ht="14.25">
      <c r="A63" s="5"/>
      <c r="B63" s="1"/>
      <c r="C63" s="1"/>
      <c r="D63" s="1"/>
      <c r="E63" s="1"/>
    </row>
  </sheetData>
  <mergeCells count="4">
    <mergeCell ref="B2:T2"/>
    <mergeCell ref="A55:I55"/>
    <mergeCell ref="A57:I57"/>
    <mergeCell ref="A58:I58"/>
  </mergeCells>
  <dataValidations count="1">
    <dataValidation allowBlank="1" showInputMessage="1" showErrorMessage="1" sqref="W52:Y54 W47:Y47 W33:Y34 W39:Y39 W23:Y23 C27:V27 W4:Y5 B59:E63 A60:A63 A3:A58 O45:T46 P52:T52 W31:Y31 C53:V54 P51:U51 C55:E56 C21:Y21 C42:Y44 C10:Y10 C22:V25 C28:Y30 C11:V17 C35:Y38 W50:Y50 B3:B56 C26:Y26 C3:E9 F4:V9 W7:Y9 W11:Y14 C20:V20 C31:V34 C39:V41 O47:U50 O51:O52 C45:N52 V47:V51 C18:Y19"/>
  </dataValidations>
  <printOptions/>
  <pageMargins left="0.75" right="0.75" top="1" bottom="1" header="0" footer="0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="75" zoomScaleNormal="75" zoomScaleSheetLayoutView="100" workbookViewId="0" topLeftCell="A1">
      <selection activeCell="P39" sqref="P39"/>
    </sheetView>
  </sheetViews>
  <sheetFormatPr defaultColWidth="9.00390625" defaultRowHeight="12.75"/>
  <cols>
    <col min="1" max="1" width="53.875" style="0" customWidth="1"/>
    <col min="2" max="6" width="9.75390625" style="0" bestFit="1" customWidth="1"/>
    <col min="7" max="14" width="9.875" style="0" bestFit="1" customWidth="1"/>
    <col min="15" max="20" width="9.75390625" style="0" bestFit="1" customWidth="1"/>
    <col min="21" max="21" width="9.25390625" style="0" bestFit="1" customWidth="1"/>
    <col min="22" max="23" width="9.875" style="0" customWidth="1"/>
  </cols>
  <sheetData>
    <row r="1" ht="12.75">
      <c r="A1" t="s">
        <v>78</v>
      </c>
    </row>
    <row r="3" spans="1:25" ht="12.75">
      <c r="A3" s="7"/>
      <c r="B3" s="8">
        <v>1986</v>
      </c>
      <c r="C3" s="8">
        <v>1987</v>
      </c>
      <c r="D3" s="8">
        <v>1988</v>
      </c>
      <c r="E3" s="8">
        <v>1989</v>
      </c>
      <c r="F3" s="9">
        <v>1990</v>
      </c>
      <c r="G3" s="9">
        <v>1991</v>
      </c>
      <c r="H3" s="9">
        <v>1992</v>
      </c>
      <c r="I3" s="9">
        <v>1993</v>
      </c>
      <c r="J3" s="9">
        <v>1994</v>
      </c>
      <c r="K3" s="9">
        <v>1995</v>
      </c>
      <c r="L3" s="9">
        <v>1996</v>
      </c>
      <c r="M3" s="9">
        <v>1997</v>
      </c>
      <c r="N3" s="9">
        <v>1998</v>
      </c>
      <c r="O3" s="9">
        <v>1999</v>
      </c>
      <c r="P3" s="9">
        <v>2000</v>
      </c>
      <c r="Q3" s="9">
        <v>2001</v>
      </c>
      <c r="R3" s="9">
        <v>2002</v>
      </c>
      <c r="S3" s="9">
        <v>2003</v>
      </c>
      <c r="T3" s="9">
        <v>2004</v>
      </c>
      <c r="U3" s="9">
        <v>2005</v>
      </c>
      <c r="V3" s="9">
        <v>2006</v>
      </c>
      <c r="W3" s="9">
        <v>2007</v>
      </c>
      <c r="X3" s="9">
        <v>2008</v>
      </c>
      <c r="Y3" s="9">
        <v>2009</v>
      </c>
    </row>
    <row r="4" spans="1:25" ht="12.75">
      <c r="A4" s="10" t="s">
        <v>74</v>
      </c>
      <c r="B4" s="48">
        <v>16072.470820770968</v>
      </c>
      <c r="C4" s="48">
        <v>15507.461049408334</v>
      </c>
      <c r="D4" s="48">
        <v>15133.025388907181</v>
      </c>
      <c r="E4" s="48">
        <v>15107.287773623813</v>
      </c>
      <c r="F4" s="48">
        <v>14400.203961261474</v>
      </c>
      <c r="G4" s="48">
        <v>13558.502772723295</v>
      </c>
      <c r="H4" s="48">
        <v>13562.513615175541</v>
      </c>
      <c r="I4" s="48">
        <v>14045.089445195114</v>
      </c>
      <c r="J4" s="48">
        <v>14024.967516097024</v>
      </c>
      <c r="K4" s="48">
        <v>14848.402811197322</v>
      </c>
      <c r="L4" s="48">
        <v>15520.993583403433</v>
      </c>
      <c r="M4" s="48">
        <v>15828.225074928205</v>
      </c>
      <c r="N4" s="48">
        <v>15546.633374608517</v>
      </c>
      <c r="O4" s="48">
        <v>14867.264731577145</v>
      </c>
      <c r="P4" s="48">
        <v>14953.73953762782</v>
      </c>
      <c r="Q4" s="48">
        <v>15770.841222778226</v>
      </c>
      <c r="R4" s="48">
        <v>15951.52426159942</v>
      </c>
      <c r="S4" s="48">
        <v>15660.04578851389</v>
      </c>
      <c r="T4" s="48">
        <v>15977.686041025772</v>
      </c>
      <c r="U4" s="48">
        <v>16193.547691980866</v>
      </c>
      <c r="V4" s="48">
        <v>16336.601768244847</v>
      </c>
      <c r="W4" s="48">
        <v>16433.123826947594</v>
      </c>
      <c r="X4" s="169">
        <v>17474.089157690494</v>
      </c>
      <c r="Y4" s="169">
        <v>15886.357572665973</v>
      </c>
    </row>
    <row r="5" spans="1:25" ht="12.75">
      <c r="A5" s="10" t="s">
        <v>73</v>
      </c>
      <c r="B5" s="48">
        <v>1288.6427630298183</v>
      </c>
      <c r="C5" s="48">
        <v>1314.1718199458335</v>
      </c>
      <c r="D5" s="48">
        <v>1289.5109439310702</v>
      </c>
      <c r="E5" s="48">
        <v>1281.6147150151537</v>
      </c>
      <c r="F5" s="48">
        <v>1291.9289895722784</v>
      </c>
      <c r="G5" s="48">
        <v>1177.310316159113</v>
      </c>
      <c r="H5" s="48">
        <v>906.7754210594222</v>
      </c>
      <c r="I5" s="48">
        <v>769.351374387844</v>
      </c>
      <c r="J5" s="48">
        <v>921.7423909537242</v>
      </c>
      <c r="K5" s="48">
        <v>961.6788247232716</v>
      </c>
      <c r="L5" s="48">
        <v>960.6513704064006</v>
      </c>
      <c r="M5" s="48">
        <v>990.3183259886579</v>
      </c>
      <c r="N5" s="48">
        <v>967.4747548630221</v>
      </c>
      <c r="O5" s="48">
        <v>982.8556356281617</v>
      </c>
      <c r="P5" s="48">
        <v>1004.7801219610996</v>
      </c>
      <c r="Q5" s="48">
        <v>1075.1329496083777</v>
      </c>
      <c r="R5" s="48">
        <v>1085.0030992717232</v>
      </c>
      <c r="S5" s="48">
        <v>1146.4516995388783</v>
      </c>
      <c r="T5" s="48">
        <v>1188.5395486228697</v>
      </c>
      <c r="U5" s="48">
        <v>1280.7651905528353</v>
      </c>
      <c r="V5" s="48">
        <v>1322.0657693308037</v>
      </c>
      <c r="W5" s="48">
        <v>1321.5054662454547</v>
      </c>
      <c r="X5" s="169">
        <v>1200.499609544799</v>
      </c>
      <c r="Y5" s="169">
        <v>841.3758715663598</v>
      </c>
    </row>
    <row r="6" spans="1:25" ht="12.75">
      <c r="A6" s="11" t="s">
        <v>75</v>
      </c>
      <c r="B6" s="48">
        <v>81.90324</v>
      </c>
      <c r="C6" s="48">
        <v>72.27743</v>
      </c>
      <c r="D6" s="48">
        <v>62.65162</v>
      </c>
      <c r="E6" s="48">
        <v>53.02581</v>
      </c>
      <c r="F6" s="48">
        <v>43.4</v>
      </c>
      <c r="G6" s="48">
        <v>37.2</v>
      </c>
      <c r="H6" s="48">
        <v>27.9</v>
      </c>
      <c r="I6" s="48">
        <v>19.68159</v>
      </c>
      <c r="J6" s="48">
        <v>18.83498</v>
      </c>
      <c r="K6" s="48">
        <v>17.250880000000002</v>
      </c>
      <c r="L6" s="48">
        <v>18.6992</v>
      </c>
      <c r="M6" s="48">
        <v>18.9472</v>
      </c>
      <c r="N6" s="48">
        <v>27.95611</v>
      </c>
      <c r="O6" s="48">
        <v>32.403369999999995</v>
      </c>
      <c r="P6" s="48">
        <v>42.72854</v>
      </c>
      <c r="Q6" s="48">
        <v>36.367960000000004</v>
      </c>
      <c r="R6" s="48">
        <v>36.53195</v>
      </c>
      <c r="S6" s="48">
        <v>33.33213</v>
      </c>
      <c r="T6" s="48">
        <v>39.245999999999995</v>
      </c>
      <c r="U6" s="48">
        <v>43.32033</v>
      </c>
      <c r="V6" s="48">
        <v>44.15268</v>
      </c>
      <c r="W6" s="48">
        <v>42.16</v>
      </c>
      <c r="X6" s="169">
        <v>27.59</v>
      </c>
      <c r="Y6" s="169">
        <v>31</v>
      </c>
    </row>
    <row r="7" spans="1:25" ht="12.75">
      <c r="A7" s="12" t="s">
        <v>71</v>
      </c>
      <c r="B7" s="48">
        <v>2218.0565942032767</v>
      </c>
      <c r="C7" s="48">
        <v>2250.1820644682166</v>
      </c>
      <c r="D7" s="48">
        <v>2195.986884566992</v>
      </c>
      <c r="E7" s="48">
        <v>2142.220027775726</v>
      </c>
      <c r="F7" s="48">
        <v>2139.999642414792</v>
      </c>
      <c r="G7" s="48">
        <v>2007.4288677352567</v>
      </c>
      <c r="H7" s="48">
        <v>2183.9484825938807</v>
      </c>
      <c r="I7" s="48">
        <v>2044.398466985228</v>
      </c>
      <c r="J7" s="48">
        <v>2057.8263430918187</v>
      </c>
      <c r="K7" s="48">
        <v>2046.4674471719911</v>
      </c>
      <c r="L7" s="48">
        <v>1998.4829311963035</v>
      </c>
      <c r="M7" s="48">
        <v>2001.389204199992</v>
      </c>
      <c r="N7" s="48">
        <v>2049.224789527009</v>
      </c>
      <c r="O7" s="48">
        <v>2031.844614682019</v>
      </c>
      <c r="P7" s="48">
        <v>2137.2982317712012</v>
      </c>
      <c r="Q7" s="48">
        <v>2109.283595914712</v>
      </c>
      <c r="R7" s="48">
        <v>2179.010288184243</v>
      </c>
      <c r="S7" s="48">
        <v>2085.336612408917</v>
      </c>
      <c r="T7" s="48">
        <v>1991.549289706677</v>
      </c>
      <c r="U7" s="48">
        <v>2006.4953200705504</v>
      </c>
      <c r="V7" s="48">
        <v>2022.9632838296172</v>
      </c>
      <c r="W7" s="48">
        <v>2078.3560690029094</v>
      </c>
      <c r="X7" s="169">
        <v>1964.6045406384446</v>
      </c>
      <c r="Y7" s="169">
        <v>1996.2672610361856</v>
      </c>
    </row>
    <row r="8" spans="1:25" ht="12.75">
      <c r="A8" s="10" t="s">
        <v>72</v>
      </c>
      <c r="B8" s="48">
        <v>566.9911580500924</v>
      </c>
      <c r="C8" s="48">
        <v>578.2671851919936</v>
      </c>
      <c r="D8" s="48">
        <v>589.4646830810061</v>
      </c>
      <c r="E8" s="48">
        <v>605.036232929147</v>
      </c>
      <c r="F8" s="48">
        <v>602.8331940488524</v>
      </c>
      <c r="G8" s="48">
        <v>591.5343523683591</v>
      </c>
      <c r="H8" s="48">
        <v>571.5792225088886</v>
      </c>
      <c r="I8" s="48">
        <v>573.1335246394578</v>
      </c>
      <c r="J8" s="48">
        <v>579.8115185301205</v>
      </c>
      <c r="K8" s="48">
        <v>584.5998889944593</v>
      </c>
      <c r="L8" s="48">
        <v>589.9109362757658</v>
      </c>
      <c r="M8" s="48">
        <v>619.152350270516</v>
      </c>
      <c r="N8" s="48">
        <v>638.4865779397094</v>
      </c>
      <c r="O8" s="48">
        <v>662.6224262433503</v>
      </c>
      <c r="P8" s="48">
        <v>682.8149237356489</v>
      </c>
      <c r="Q8" s="48">
        <v>690.0139278119321</v>
      </c>
      <c r="R8" s="48">
        <v>703.0325089637274</v>
      </c>
      <c r="S8" s="48">
        <v>709.3413990256885</v>
      </c>
      <c r="T8" s="48">
        <v>701.1589525219271</v>
      </c>
      <c r="U8" s="48">
        <v>712.5941398622816</v>
      </c>
      <c r="V8" s="48">
        <v>729.0609487540988</v>
      </c>
      <c r="W8" s="48">
        <v>692.2021847987345</v>
      </c>
      <c r="X8" s="169">
        <v>618.7852935716709</v>
      </c>
      <c r="Y8" s="169">
        <v>584.1163232226614</v>
      </c>
    </row>
    <row r="9" spans="1:20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44" ht="15">
      <c r="A44" s="14" t="s">
        <v>100</v>
      </c>
    </row>
  </sheetData>
  <dataValidations count="1">
    <dataValidation allowBlank="1" showInputMessage="1" showErrorMessage="1" sqref="A3:A8 B3:E3 B4:W8"/>
  </dataValidations>
  <printOptions/>
  <pageMargins left="0.75" right="0.75" top="1" bottom="1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Kovac</dc:creator>
  <cp:keywords/>
  <dc:description/>
  <cp:lastModifiedBy>Nataša Kovač</cp:lastModifiedBy>
  <cp:lastPrinted>2009-04-01T09:35:01Z</cp:lastPrinted>
  <dcterms:created xsi:type="dcterms:W3CDTF">2006-05-12T14:50:42Z</dcterms:created>
  <dcterms:modified xsi:type="dcterms:W3CDTF">2011-04-22T09:00:31Z</dcterms:modified>
  <cp:category/>
  <cp:version/>
  <cp:contentType/>
  <cp:contentStatus/>
</cp:coreProperties>
</file>